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03633\Desktop\"/>
    </mc:Choice>
  </mc:AlternateContent>
  <bookViews>
    <workbookView xWindow="0" yWindow="0" windowWidth="23040" windowHeight="8916" activeTab="5"/>
  </bookViews>
  <sheets>
    <sheet name="Lote 1" sheetId="2" r:id="rId1"/>
    <sheet name="Lote 2" sheetId="7" r:id="rId2"/>
    <sheet name="Lote 3" sheetId="3" r:id="rId3"/>
    <sheet name="Lote 4" sheetId="8" r:id="rId4"/>
    <sheet name="Lote 5" sheetId="4" r:id="rId5"/>
    <sheet name="Lote 6" sheetId="6" r:id="rId6"/>
  </sheets>
  <definedNames>
    <definedName name="_Toc520371999" localSheetId="0">'Lote 1'!$A$30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7" l="1"/>
  <c r="C16" i="7" s="1"/>
  <c r="C18" i="7" s="1"/>
  <c r="C11" i="8" l="1"/>
  <c r="C14" i="8" s="1"/>
  <c r="C16" i="8" s="1"/>
  <c r="C18" i="8" s="1"/>
  <c r="C11" i="7"/>
  <c r="C9" i="6" l="1"/>
  <c r="C15" i="6"/>
  <c r="C25" i="4"/>
  <c r="C9" i="4"/>
  <c r="C15" i="4"/>
  <c r="C14" i="3"/>
  <c r="C14" i="2"/>
  <c r="C27" i="4" l="1"/>
  <c r="C29" i="4" s="1"/>
  <c r="C31" i="4" s="1"/>
  <c r="C24" i="6"/>
  <c r="C19" i="6"/>
  <c r="C24" i="3"/>
  <c r="C18" i="3"/>
  <c r="C8" i="3"/>
  <c r="C26" i="6" l="1"/>
  <c r="C28" i="6" s="1"/>
  <c r="C30" i="6" s="1"/>
  <c r="C26" i="3"/>
  <c r="C28" i="3" s="1"/>
  <c r="C30" i="3" s="1"/>
  <c r="C24" i="2"/>
  <c r="C18" i="2"/>
  <c r="C8" i="2"/>
  <c r="C26" i="2" l="1"/>
  <c r="C28" i="2" l="1"/>
  <c r="C30" i="2" s="1"/>
</calcChain>
</file>

<file path=xl/sharedStrings.xml><?xml version="1.0" encoding="utf-8"?>
<sst xmlns="http://schemas.openxmlformats.org/spreadsheetml/2006/main" count="112" uniqueCount="58">
  <si>
    <t xml:space="preserve"> </t>
  </si>
  <si>
    <t>Servicios de soporte (24x7) durante 3 años para los 3 servidores</t>
  </si>
  <si>
    <t>Lote 1</t>
  </si>
  <si>
    <t>Item</t>
  </si>
  <si>
    <t>Importe</t>
  </si>
  <si>
    <t>3 servidores x86</t>
  </si>
  <si>
    <t>15 cables CAT6 de 10 metros</t>
  </si>
  <si>
    <t>Servidores</t>
  </si>
  <si>
    <t>Cableado</t>
  </si>
  <si>
    <t>Licencias</t>
  </si>
  <si>
    <t>Servicios</t>
  </si>
  <si>
    <t>Total Servidores</t>
  </si>
  <si>
    <t>Total Cableado</t>
  </si>
  <si>
    <t>Total Licencias</t>
  </si>
  <si>
    <t>Total Servicios</t>
  </si>
  <si>
    <t>Servicios de Instalación física de los 3 servidores suministrados</t>
  </si>
  <si>
    <t xml:space="preserve">Licencias, servicios y dispositivos necesarios para conexión con la consola de gestión centralizada HPE OneView o similar para todos los servidores ofertados </t>
  </si>
  <si>
    <t>Lote 3</t>
  </si>
  <si>
    <t>9 cables LC/LC de 25 metros</t>
  </si>
  <si>
    <t>Servicios de Instalación de Windows Server 3 servidores</t>
  </si>
  <si>
    <t>CONTRATO POR LOTES PARA LA ACTUALIZACION DE LA PLATAFORMA x86 GESTIONADA POR EL ÁREA DE SISTEMAS DE LA INFORMACIÓN</t>
  </si>
  <si>
    <t>Lote 5</t>
  </si>
  <si>
    <t>Lote 6</t>
  </si>
  <si>
    <t>6 servidores x86</t>
  </si>
  <si>
    <t>6 cables conexión eléctrica</t>
  </si>
  <si>
    <t>Servicios de Instalación física de los 6 servidores suministrados</t>
  </si>
  <si>
    <t>Servicios de Instalación de Windows Server 6 servidores</t>
  </si>
  <si>
    <t>Servicios de soporte (24x7) durante 3 años para los 6 servidores</t>
  </si>
  <si>
    <t>30 cables CAT6 de 10 metros</t>
  </si>
  <si>
    <t>18 cables LC/LC de 25 metros</t>
  </si>
  <si>
    <t>12 cables conexión eléctrica</t>
  </si>
  <si>
    <t>1 servidores x86</t>
  </si>
  <si>
    <t>1 Servidor x86</t>
  </si>
  <si>
    <t xml:space="preserve">2 Switchs Ethernet </t>
  </si>
  <si>
    <t>1 Licencia Red Hat Enterprise Linux</t>
  </si>
  <si>
    <t>Servicios de Instalación física del servidor suministrado</t>
  </si>
  <si>
    <t>Servicios de Instalación RHEL en el servidor suministrado</t>
  </si>
  <si>
    <t>Servicios de Instalación física de 2 switch ethernet</t>
  </si>
  <si>
    <t>Servicios de Configuración de 2 switch ethernet</t>
  </si>
  <si>
    <t>Servicios de soporte (24x7) durante 3 años para el servidor x86</t>
  </si>
  <si>
    <t>Servicios de soporte (24x7) durante 3 años para 2 switch ethernet</t>
  </si>
  <si>
    <t>Servicios de soporte (24x7) durante 3 años para la licencia de RHEL</t>
  </si>
  <si>
    <t>1 Tarjeta de Red Adicional</t>
  </si>
  <si>
    <t>3 cables LC/LC de 25 metros</t>
  </si>
  <si>
    <t>5 cables CAT6 de 10 metros</t>
  </si>
  <si>
    <t>2 cables conexión eléctrica</t>
  </si>
  <si>
    <t>Servicios de soporte (24x7) durante 3 años para el servidores suministrado</t>
  </si>
  <si>
    <t>Lote 2</t>
  </si>
  <si>
    <t>49 INFOSCALE STORAGE WIN 1 CORE ONPREMISE STANDARD PERPETUAL LICENSE GOV</t>
  </si>
  <si>
    <t>49 ESSENTIAL 36 MONTHS INITIAL FOR INFOSCALE STORAGE WIN 1 CORE ONPREMISE STANDARD PERPETUAL LICENSE GOV</t>
  </si>
  <si>
    <t>Servicios de instalación</t>
  </si>
  <si>
    <t>Lote 4</t>
  </si>
  <si>
    <t>68 INFOSCALE STORAGE WIN 1 CORE ONPREMISE STANDARD PERPETUAL LICENSE GOV</t>
  </si>
  <si>
    <t>68 ESSENTIAL 36 MONTHS INITIAL FOR INFOSCALE STORAGE WIN 1 CORE ONPREMISE STANDARD PERPETUAL LICENSE GOV</t>
  </si>
  <si>
    <t>IVA (21%)</t>
  </si>
  <si>
    <t>Total cableado</t>
  </si>
  <si>
    <t>TOTAL OFERTA (SIN IVA)</t>
  </si>
  <si>
    <t>TOTAL OFERTA (CON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</si>
</sst>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#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0"/>
      <name val="Calibri"/>
      <family val="2"/>
    </font>
    <font>
      <sz val="11"/>
      <color theme="1"/>
      <name val="Symbol"/>
      <family val="1"/>
      <charset val="2"/>
    </font>
    <font>
      <sz val="11"/>
      <color theme="1"/>
      <name val="Calibri"/>
      <family val="2"/>
      <scheme val="minor"/>
    </font>
    <font>
      <b/>
      <sz val="14"/>
      <color rgb="FF0000FF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horizontal="justify" vertical="center"/>
    </xf>
    <xf numFmtId="0" fontId="1" fillId="0" borderId="0" xfId="0" applyFont="1" applyFill="1" applyBorder="1" applyAlignment="1">
      <alignment horizontal="justify" vertical="center"/>
    </xf>
    <xf numFmtId="0" fontId="0" fillId="0" borderId="0" xfId="0" applyFill="1" applyBorder="1"/>
    <xf numFmtId="0" fontId="1" fillId="0" borderId="1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Border="1" applyAlignment="1">
      <alignment horizontal="justify" vertical="center"/>
    </xf>
    <xf numFmtId="0" fontId="0" fillId="0" borderId="0" xfId="0" applyFill="1" applyBorder="1" applyAlignment="1">
      <alignment horizontal="justify" vertical="center"/>
    </xf>
    <xf numFmtId="0" fontId="0" fillId="0" borderId="0" xfId="0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/>
    </xf>
    <xf numFmtId="164" fontId="0" fillId="0" borderId="0" xfId="1" applyNumberFormat="1" applyFont="1" applyFill="1" applyBorder="1"/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" fillId="0" borderId="4" xfId="0" applyFont="1" applyFill="1" applyBorder="1" applyAlignment="1">
      <alignment horizontal="justify" vertical="center" wrapText="1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44" fontId="1" fillId="4" borderId="1" xfId="1" applyFont="1" applyFill="1" applyBorder="1" applyAlignment="1" applyProtection="1">
      <alignment horizontal="right" vertical="center" wrapText="1"/>
      <protection locked="0"/>
    </xf>
    <xf numFmtId="0" fontId="0" fillId="0" borderId="0" xfId="0" applyFill="1" applyBorder="1" applyAlignme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44" fontId="0" fillId="2" borderId="1" xfId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44" fontId="6" fillId="3" borderId="1" xfId="0" applyNumberFormat="1" applyFont="1" applyFill="1" applyBorder="1" applyAlignment="1">
      <alignment vertical="center"/>
    </xf>
    <xf numFmtId="44" fontId="6" fillId="0" borderId="1" xfId="0" applyNumberFormat="1" applyFont="1" applyFill="1" applyBorder="1" applyAlignment="1">
      <alignment vertical="center"/>
    </xf>
    <xf numFmtId="44" fontId="6" fillId="5" borderId="1" xfId="0" applyNumberFormat="1" applyFont="1" applyFill="1" applyBorder="1" applyAlignment="1">
      <alignment vertical="center"/>
    </xf>
    <xf numFmtId="44" fontId="0" fillId="3" borderId="1" xfId="1" applyFont="1" applyFill="1" applyBorder="1"/>
    <xf numFmtId="44" fontId="0" fillId="3" borderId="1" xfId="1" applyFont="1" applyFill="1" applyBorder="1" applyAlignment="1">
      <alignment vertical="center"/>
    </xf>
    <xf numFmtId="0" fontId="0" fillId="3" borderId="1" xfId="0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5" fillId="0" borderId="0" xfId="0" applyFont="1" applyAlignment="1">
      <alignment horizontal="center" vertical="top" wrapText="1"/>
    </xf>
    <xf numFmtId="0" fontId="0" fillId="2" borderId="1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3" borderId="2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A36" sqref="A36"/>
    </sheetView>
  </sheetViews>
  <sheetFormatPr baseColWidth="10" defaultRowHeight="14.4" x14ac:dyDescent="0.3"/>
  <cols>
    <col min="1" max="1" width="70.6640625" customWidth="1"/>
    <col min="2" max="3" width="20.6640625" customWidth="1"/>
  </cols>
  <sheetData>
    <row r="1" spans="1:7" ht="48.75" customHeight="1" x14ac:dyDescent="0.3">
      <c r="A1" s="35" t="s">
        <v>20</v>
      </c>
      <c r="B1" s="35"/>
      <c r="C1" s="35"/>
      <c r="F1" s="3"/>
      <c r="G1" s="3"/>
    </row>
    <row r="2" spans="1:7" ht="19.2" customHeight="1" x14ac:dyDescent="0.3">
      <c r="A2" s="35" t="s">
        <v>2</v>
      </c>
      <c r="B2" s="35"/>
      <c r="C2" s="35"/>
      <c r="F2" s="3"/>
      <c r="G2" s="3"/>
    </row>
    <row r="3" spans="1:7" x14ac:dyDescent="0.3">
      <c r="F3" s="3"/>
      <c r="G3" s="3"/>
    </row>
    <row r="4" spans="1:7" x14ac:dyDescent="0.3">
      <c r="F4" s="3"/>
      <c r="G4" s="3"/>
    </row>
    <row r="5" spans="1:7" ht="15.6" x14ac:dyDescent="0.3">
      <c r="A5" s="6" t="s">
        <v>3</v>
      </c>
      <c r="B5" s="6" t="s">
        <v>4</v>
      </c>
      <c r="C5" s="6"/>
      <c r="D5" s="7"/>
    </row>
    <row r="6" spans="1:7" x14ac:dyDescent="0.3">
      <c r="A6" s="34" t="s">
        <v>7</v>
      </c>
      <c r="B6" s="34"/>
      <c r="C6" s="22"/>
      <c r="D6" s="7"/>
    </row>
    <row r="7" spans="1:7" x14ac:dyDescent="0.3">
      <c r="A7" s="4" t="s">
        <v>5</v>
      </c>
      <c r="B7" s="20"/>
      <c r="C7" s="23"/>
      <c r="D7" s="7"/>
    </row>
    <row r="8" spans="1:7" x14ac:dyDescent="0.3">
      <c r="A8" s="34" t="s">
        <v>11</v>
      </c>
      <c r="B8" s="34"/>
      <c r="C8" s="24">
        <f>B7</f>
        <v>0</v>
      </c>
      <c r="D8" s="7"/>
    </row>
    <row r="9" spans="1:7" x14ac:dyDescent="0.3">
      <c r="A9" s="25"/>
      <c r="B9" s="5"/>
      <c r="C9" s="23"/>
      <c r="D9" s="7"/>
    </row>
    <row r="10" spans="1:7" x14ac:dyDescent="0.3">
      <c r="A10" s="34" t="s">
        <v>8</v>
      </c>
      <c r="B10" s="34"/>
      <c r="C10" s="23"/>
      <c r="D10" s="7"/>
    </row>
    <row r="11" spans="1:7" x14ac:dyDescent="0.3">
      <c r="A11" s="4" t="s">
        <v>18</v>
      </c>
      <c r="B11" s="20"/>
      <c r="C11" s="23"/>
      <c r="D11" s="7"/>
    </row>
    <row r="12" spans="1:7" x14ac:dyDescent="0.3">
      <c r="A12" s="4" t="s">
        <v>6</v>
      </c>
      <c r="B12" s="20"/>
      <c r="C12" s="23"/>
      <c r="D12" s="7"/>
    </row>
    <row r="13" spans="1:7" x14ac:dyDescent="0.3">
      <c r="A13" s="4" t="s">
        <v>24</v>
      </c>
      <c r="B13" s="20"/>
      <c r="C13" s="23"/>
      <c r="D13" s="7"/>
    </row>
    <row r="14" spans="1:7" x14ac:dyDescent="0.3">
      <c r="A14" s="34" t="s">
        <v>55</v>
      </c>
      <c r="B14" s="34"/>
      <c r="C14" s="24">
        <f>SUM(B11:B13)</f>
        <v>0</v>
      </c>
      <c r="D14" s="7"/>
    </row>
    <row r="15" spans="1:7" x14ac:dyDescent="0.3">
      <c r="A15" s="25"/>
      <c r="B15" s="5"/>
      <c r="C15" s="23"/>
      <c r="D15" s="7"/>
    </row>
    <row r="16" spans="1:7" x14ac:dyDescent="0.3">
      <c r="A16" s="34" t="s">
        <v>9</v>
      </c>
      <c r="B16" s="34"/>
      <c r="C16" s="23"/>
      <c r="D16" s="7"/>
    </row>
    <row r="17" spans="1:7" ht="28.8" x14ac:dyDescent="0.3">
      <c r="A17" s="4" t="s">
        <v>16</v>
      </c>
      <c r="B17" s="20"/>
      <c r="C17" s="23"/>
      <c r="D17" s="7"/>
    </row>
    <row r="18" spans="1:7" x14ac:dyDescent="0.3">
      <c r="A18" s="34" t="s">
        <v>13</v>
      </c>
      <c r="B18" s="34"/>
      <c r="C18" s="24">
        <f>SUM(B17:B17)</f>
        <v>0</v>
      </c>
      <c r="D18" s="7"/>
    </row>
    <row r="19" spans="1:7" x14ac:dyDescent="0.3">
      <c r="A19" s="25"/>
      <c r="B19" s="25"/>
      <c r="C19" s="23"/>
      <c r="D19" s="7"/>
    </row>
    <row r="20" spans="1:7" x14ac:dyDescent="0.3">
      <c r="A20" s="34" t="s">
        <v>10</v>
      </c>
      <c r="B20" s="34"/>
      <c r="C20" s="23"/>
      <c r="D20" s="7"/>
    </row>
    <row r="21" spans="1:7" x14ac:dyDescent="0.3">
      <c r="A21" s="4" t="s">
        <v>15</v>
      </c>
      <c r="B21" s="20"/>
      <c r="C21" s="23"/>
      <c r="D21" s="7"/>
    </row>
    <row r="22" spans="1:7" x14ac:dyDescent="0.3">
      <c r="A22" s="4" t="s">
        <v>19</v>
      </c>
      <c r="B22" s="20"/>
      <c r="C22" s="23"/>
      <c r="D22" s="7"/>
    </row>
    <row r="23" spans="1:7" x14ac:dyDescent="0.3">
      <c r="A23" s="4" t="s">
        <v>1</v>
      </c>
      <c r="B23" s="20"/>
      <c r="C23" s="23"/>
      <c r="D23" s="7"/>
    </row>
    <row r="24" spans="1:7" x14ac:dyDescent="0.3">
      <c r="A24" s="34" t="s">
        <v>14</v>
      </c>
      <c r="B24" s="34"/>
      <c r="C24" s="24">
        <f>SUM(B21:B23)</f>
        <v>0</v>
      </c>
      <c r="D24" s="7"/>
    </row>
    <row r="25" spans="1:7" x14ac:dyDescent="0.3">
      <c r="A25" s="8"/>
      <c r="B25" s="25"/>
      <c r="C25" s="25"/>
      <c r="D25" s="7"/>
    </row>
    <row r="26" spans="1:7" x14ac:dyDescent="0.3">
      <c r="A26" s="31" t="s">
        <v>56</v>
      </c>
      <c r="B26" s="31"/>
      <c r="C26" s="26">
        <f>SUM(C7:C24)</f>
        <v>0</v>
      </c>
      <c r="D26" s="21"/>
      <c r="F26" s="12"/>
      <c r="G26" s="12"/>
    </row>
    <row r="27" spans="1:7" x14ac:dyDescent="0.3">
      <c r="A27" s="2"/>
      <c r="B27" s="23"/>
      <c r="C27" s="23"/>
      <c r="D27" s="3"/>
    </row>
    <row r="28" spans="1:7" ht="15.6" x14ac:dyDescent="0.3">
      <c r="A28" s="32" t="s">
        <v>54</v>
      </c>
      <c r="B28" s="32"/>
      <c r="C28" s="27">
        <f>C26*0.21</f>
        <v>0</v>
      </c>
      <c r="D28" s="17"/>
    </row>
    <row r="29" spans="1:7" ht="15.6" x14ac:dyDescent="0.3">
      <c r="A29" s="16"/>
      <c r="B29" s="16"/>
      <c r="C29" s="16"/>
      <c r="D29" s="16"/>
    </row>
    <row r="30" spans="1:7" ht="18" x14ac:dyDescent="0.3">
      <c r="A30" s="33" t="s">
        <v>57</v>
      </c>
      <c r="B30" s="33"/>
      <c r="C30" s="28">
        <f>SUM(C26,C28)</f>
        <v>0</v>
      </c>
      <c r="D30" s="18"/>
    </row>
    <row r="31" spans="1:7" x14ac:dyDescent="0.3">
      <c r="A31" s="9"/>
      <c r="B31" s="3"/>
      <c r="C31" s="19"/>
      <c r="D31" s="3"/>
    </row>
    <row r="32" spans="1:7" x14ac:dyDescent="0.3">
      <c r="A32" s="9"/>
      <c r="B32" s="3"/>
      <c r="C32" s="3"/>
      <c r="D32" s="3"/>
    </row>
    <row r="33" spans="1:1" x14ac:dyDescent="0.3">
      <c r="A33" s="10"/>
    </row>
    <row r="34" spans="1:1" x14ac:dyDescent="0.3">
      <c r="A34" s="11" t="s">
        <v>0</v>
      </c>
    </row>
    <row r="35" spans="1:1" x14ac:dyDescent="0.3">
      <c r="A35" s="11"/>
    </row>
    <row r="36" spans="1:1" x14ac:dyDescent="0.3">
      <c r="A36" s="1"/>
    </row>
    <row r="37" spans="1:1" x14ac:dyDescent="0.3">
      <c r="A37" s="1"/>
    </row>
    <row r="38" spans="1:1" x14ac:dyDescent="0.3">
      <c r="A38" s="1"/>
    </row>
  </sheetData>
  <sheetProtection algorithmName="SHA-512" hashValue="N2aKcsY4y+BxF6cKLQGYv97SX7B2PQsfRkFvcfUjeRDiYVx/pkID3EuZ3X3Z6NAsSPbkCO0cgklF5SXB07SNbg==" saltValue="VOo7Wo7Wz/JhHcEH3KEDew==" spinCount="100000" sheet="1" objects="1" scenarios="1"/>
  <mergeCells count="13">
    <mergeCell ref="A1:C1"/>
    <mergeCell ref="A2:C2"/>
    <mergeCell ref="A6:B6"/>
    <mergeCell ref="A8:B8"/>
    <mergeCell ref="A10:B10"/>
    <mergeCell ref="A26:B26"/>
    <mergeCell ref="A28:B28"/>
    <mergeCell ref="A30:B30"/>
    <mergeCell ref="A20:B20"/>
    <mergeCell ref="A14:B14"/>
    <mergeCell ref="A18:B18"/>
    <mergeCell ref="A24:B24"/>
    <mergeCell ref="A16:B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A3" sqref="A3"/>
    </sheetView>
  </sheetViews>
  <sheetFormatPr baseColWidth="10" defaultRowHeight="14.4" x14ac:dyDescent="0.3"/>
  <cols>
    <col min="1" max="1" width="70.6640625" customWidth="1"/>
    <col min="2" max="3" width="20.6640625" customWidth="1"/>
  </cols>
  <sheetData>
    <row r="1" spans="1:7" ht="48.75" customHeight="1" x14ac:dyDescent="0.3">
      <c r="A1" s="35" t="s">
        <v>20</v>
      </c>
      <c r="B1" s="35"/>
      <c r="C1" s="35"/>
      <c r="F1" s="3"/>
      <c r="G1" s="3"/>
    </row>
    <row r="2" spans="1:7" ht="19.2" customHeight="1" x14ac:dyDescent="0.3">
      <c r="A2" s="35" t="s">
        <v>47</v>
      </c>
      <c r="B2" s="35"/>
      <c r="C2" s="35"/>
      <c r="F2" s="3"/>
      <c r="G2" s="3"/>
    </row>
    <row r="3" spans="1:7" ht="19.2" customHeight="1" x14ac:dyDescent="0.3">
      <c r="A3" s="14"/>
      <c r="B3" s="14"/>
      <c r="C3" s="14"/>
      <c r="F3" s="3"/>
      <c r="G3" s="3"/>
    </row>
    <row r="4" spans="1:7" ht="19.2" customHeight="1" x14ac:dyDescent="0.3">
      <c r="A4" s="14"/>
      <c r="B4" s="14"/>
      <c r="C4" s="14"/>
      <c r="F4" s="3"/>
      <c r="G4" s="3"/>
    </row>
    <row r="5" spans="1:7" x14ac:dyDescent="0.3">
      <c r="F5" s="3"/>
      <c r="G5" s="3"/>
    </row>
    <row r="6" spans="1:7" x14ac:dyDescent="0.3">
      <c r="A6" s="7"/>
      <c r="B6" s="5"/>
      <c r="C6" s="3"/>
    </row>
    <row r="7" spans="1:7" x14ac:dyDescent="0.3">
      <c r="A7" s="36" t="s">
        <v>9</v>
      </c>
      <c r="B7" s="36"/>
      <c r="C7" s="3"/>
    </row>
    <row r="8" spans="1:7" ht="28.8" x14ac:dyDescent="0.3">
      <c r="A8" s="4" t="s">
        <v>48</v>
      </c>
      <c r="B8" s="20"/>
      <c r="C8" s="3"/>
    </row>
    <row r="9" spans="1:7" ht="28.8" x14ac:dyDescent="0.3">
      <c r="A9" s="4" t="s">
        <v>49</v>
      </c>
      <c r="B9" s="20"/>
      <c r="C9" s="3"/>
    </row>
    <row r="10" spans="1:7" x14ac:dyDescent="0.3">
      <c r="A10" s="4" t="s">
        <v>50</v>
      </c>
      <c r="B10" s="20"/>
      <c r="C10" s="3"/>
    </row>
    <row r="11" spans="1:7" x14ac:dyDescent="0.3">
      <c r="A11" s="37" t="s">
        <v>13</v>
      </c>
      <c r="B11" s="37"/>
      <c r="C11" s="29">
        <f>SUM(B8:B10)</f>
        <v>0</v>
      </c>
    </row>
    <row r="12" spans="1:7" x14ac:dyDescent="0.3">
      <c r="A12" s="7"/>
      <c r="B12" s="7"/>
      <c r="C12" s="3"/>
    </row>
    <row r="13" spans="1:7" x14ac:dyDescent="0.3">
      <c r="A13" s="8"/>
      <c r="B13" s="7"/>
      <c r="C13" s="7"/>
    </row>
    <row r="14" spans="1:7" x14ac:dyDescent="0.3">
      <c r="A14" s="31" t="s">
        <v>56</v>
      </c>
      <c r="B14" s="31"/>
      <c r="C14" s="26">
        <f>C11</f>
        <v>0</v>
      </c>
    </row>
    <row r="15" spans="1:7" x14ac:dyDescent="0.3">
      <c r="A15" s="2"/>
      <c r="B15" s="23"/>
      <c r="C15" s="23"/>
    </row>
    <row r="16" spans="1:7" ht="15.6" x14ac:dyDescent="0.3">
      <c r="A16" s="32" t="s">
        <v>54</v>
      </c>
      <c r="B16" s="32"/>
      <c r="C16" s="27">
        <f>C14*0.21</f>
        <v>0</v>
      </c>
    </row>
    <row r="17" spans="1:3" ht="15.6" x14ac:dyDescent="0.3">
      <c r="A17" s="16"/>
      <c r="B17" s="16"/>
      <c r="C17" s="16"/>
    </row>
    <row r="18" spans="1:3" x14ac:dyDescent="0.3">
      <c r="A18" s="33" t="s">
        <v>57</v>
      </c>
      <c r="B18" s="33"/>
      <c r="C18" s="28">
        <f>SUM(C14,C16)</f>
        <v>0</v>
      </c>
    </row>
  </sheetData>
  <sheetProtection algorithmName="SHA-512" hashValue="PpNCO6vcrJmX21GqN9NhXJT6MOKSGD0cA187dbvRt+WSbypoGVqNLZdtCjqbMCNfXhaZnF05FBtNrK2FWPdAwA==" saltValue="oYN2/yK+UeztNkSHp2BBJw==" spinCount="100000" sheet="1" objects="1" scenarios="1"/>
  <mergeCells count="7">
    <mergeCell ref="A16:B16"/>
    <mergeCell ref="A18:B18"/>
    <mergeCell ref="A7:B7"/>
    <mergeCell ref="A11:B11"/>
    <mergeCell ref="A1:C1"/>
    <mergeCell ref="A2:C2"/>
    <mergeCell ref="A14:B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opLeftCell="A20" workbookViewId="0">
      <selection activeCell="A26" sqref="A26:B30"/>
    </sheetView>
  </sheetViews>
  <sheetFormatPr baseColWidth="10" defaultRowHeight="14.4" x14ac:dyDescent="0.3"/>
  <cols>
    <col min="1" max="1" width="70.6640625" customWidth="1"/>
    <col min="2" max="3" width="20.6640625" customWidth="1"/>
  </cols>
  <sheetData>
    <row r="1" spans="1:7" ht="48.75" customHeight="1" x14ac:dyDescent="0.3">
      <c r="A1" s="35" t="s">
        <v>20</v>
      </c>
      <c r="B1" s="35"/>
      <c r="C1" s="35"/>
      <c r="F1" s="3"/>
      <c r="G1" s="3"/>
    </row>
    <row r="2" spans="1:7" ht="19.2" customHeight="1" x14ac:dyDescent="0.3">
      <c r="A2" s="35" t="s">
        <v>17</v>
      </c>
      <c r="B2" s="35"/>
      <c r="C2" s="35"/>
      <c r="F2" s="3"/>
      <c r="G2" s="3"/>
    </row>
    <row r="3" spans="1:7" ht="19.2" customHeight="1" x14ac:dyDescent="0.3">
      <c r="A3" s="13"/>
      <c r="B3" s="13"/>
      <c r="C3" s="13"/>
      <c r="F3" s="3"/>
      <c r="G3" s="3"/>
    </row>
    <row r="4" spans="1:7" ht="19.2" customHeight="1" x14ac:dyDescent="0.3">
      <c r="A4" s="13"/>
      <c r="B4" s="13"/>
      <c r="C4" s="13"/>
      <c r="F4" s="3"/>
      <c r="G4" s="3"/>
    </row>
    <row r="5" spans="1:7" x14ac:dyDescent="0.3">
      <c r="F5" s="3"/>
      <c r="G5" s="3"/>
    </row>
    <row r="6" spans="1:7" x14ac:dyDescent="0.3">
      <c r="A6" s="34" t="s">
        <v>7</v>
      </c>
      <c r="B6" s="34"/>
      <c r="C6" s="23"/>
    </row>
    <row r="7" spans="1:7" x14ac:dyDescent="0.3">
      <c r="A7" s="4" t="s">
        <v>23</v>
      </c>
      <c r="B7" s="20"/>
      <c r="C7" s="23"/>
    </row>
    <row r="8" spans="1:7" x14ac:dyDescent="0.3">
      <c r="A8" s="31" t="s">
        <v>11</v>
      </c>
      <c r="B8" s="31"/>
      <c r="C8" s="30">
        <f>B7</f>
        <v>0</v>
      </c>
    </row>
    <row r="9" spans="1:7" x14ac:dyDescent="0.3">
      <c r="A9" s="25"/>
      <c r="B9" s="5"/>
      <c r="C9" s="23"/>
    </row>
    <row r="10" spans="1:7" x14ac:dyDescent="0.3">
      <c r="A10" s="34" t="s">
        <v>8</v>
      </c>
      <c r="B10" s="34"/>
      <c r="C10" s="23"/>
    </row>
    <row r="11" spans="1:7" x14ac:dyDescent="0.3">
      <c r="A11" s="4" t="s">
        <v>29</v>
      </c>
      <c r="B11" s="20"/>
      <c r="C11" s="23"/>
    </row>
    <row r="12" spans="1:7" x14ac:dyDescent="0.3">
      <c r="A12" s="4" t="s">
        <v>28</v>
      </c>
      <c r="B12" s="20"/>
      <c r="C12" s="23"/>
    </row>
    <row r="13" spans="1:7" x14ac:dyDescent="0.3">
      <c r="A13" s="4" t="s">
        <v>30</v>
      </c>
      <c r="B13" s="20"/>
      <c r="C13" s="23"/>
      <c r="D13" s="7"/>
    </row>
    <row r="14" spans="1:7" x14ac:dyDescent="0.3">
      <c r="A14" s="31" t="s">
        <v>12</v>
      </c>
      <c r="B14" s="31"/>
      <c r="C14" s="30">
        <f>SUM(B11:B13)</f>
        <v>0</v>
      </c>
    </row>
    <row r="15" spans="1:7" x14ac:dyDescent="0.3">
      <c r="A15" s="25"/>
      <c r="B15" s="5"/>
      <c r="C15" s="23"/>
    </row>
    <row r="16" spans="1:7" x14ac:dyDescent="0.3">
      <c r="A16" s="34" t="s">
        <v>9</v>
      </c>
      <c r="B16" s="34"/>
      <c r="C16" s="23"/>
    </row>
    <row r="17" spans="1:3" ht="28.8" x14ac:dyDescent="0.3">
      <c r="A17" s="4" t="s">
        <v>16</v>
      </c>
      <c r="B17" s="20"/>
      <c r="C17" s="23"/>
    </row>
    <row r="18" spans="1:3" x14ac:dyDescent="0.3">
      <c r="A18" s="31" t="s">
        <v>13</v>
      </c>
      <c r="B18" s="31"/>
      <c r="C18" s="30">
        <f>SUM(B17:B17)</f>
        <v>0</v>
      </c>
    </row>
    <row r="19" spans="1:3" x14ac:dyDescent="0.3">
      <c r="A19" s="25"/>
      <c r="B19" s="25"/>
      <c r="C19" s="23"/>
    </row>
    <row r="20" spans="1:3" x14ac:dyDescent="0.3">
      <c r="A20" s="34" t="s">
        <v>10</v>
      </c>
      <c r="B20" s="34"/>
      <c r="C20" s="23"/>
    </row>
    <row r="21" spans="1:3" x14ac:dyDescent="0.3">
      <c r="A21" s="4" t="s">
        <v>25</v>
      </c>
      <c r="B21" s="20"/>
      <c r="C21" s="23"/>
    </row>
    <row r="22" spans="1:3" x14ac:dyDescent="0.3">
      <c r="A22" s="4" t="s">
        <v>26</v>
      </c>
      <c r="B22" s="20"/>
      <c r="C22" s="23"/>
    </row>
    <row r="23" spans="1:3" x14ac:dyDescent="0.3">
      <c r="A23" s="4" t="s">
        <v>27</v>
      </c>
      <c r="B23" s="20"/>
      <c r="C23" s="23"/>
    </row>
    <row r="24" spans="1:3" x14ac:dyDescent="0.3">
      <c r="A24" s="31" t="s">
        <v>14</v>
      </c>
      <c r="B24" s="31"/>
      <c r="C24" s="30">
        <f>SUM(B21:B23)</f>
        <v>0</v>
      </c>
    </row>
    <row r="25" spans="1:3" x14ac:dyDescent="0.3">
      <c r="A25" s="8"/>
      <c r="B25" s="25"/>
      <c r="C25" s="25"/>
    </row>
    <row r="26" spans="1:3" x14ac:dyDescent="0.3">
      <c r="A26" s="31" t="s">
        <v>56</v>
      </c>
      <c r="B26" s="31"/>
      <c r="C26" s="26">
        <f>SUM(C6:C24)</f>
        <v>0</v>
      </c>
    </row>
    <row r="27" spans="1:3" x14ac:dyDescent="0.3">
      <c r="A27" s="2"/>
      <c r="B27" s="23"/>
      <c r="C27" s="23"/>
    </row>
    <row r="28" spans="1:3" ht="15.6" x14ac:dyDescent="0.3">
      <c r="A28" s="32" t="s">
        <v>54</v>
      </c>
      <c r="B28" s="32"/>
      <c r="C28" s="27">
        <f>C26*0.21</f>
        <v>0</v>
      </c>
    </row>
    <row r="29" spans="1:3" ht="15.6" x14ac:dyDescent="0.3">
      <c r="A29" s="16"/>
      <c r="B29" s="16"/>
      <c r="C29" s="16"/>
    </row>
    <row r="30" spans="1:3" x14ac:dyDescent="0.3">
      <c r="A30" s="33" t="s">
        <v>57</v>
      </c>
      <c r="B30" s="33"/>
      <c r="C30" s="28">
        <f>SUM(C26,C28)</f>
        <v>0</v>
      </c>
    </row>
  </sheetData>
  <sheetProtection algorithmName="SHA-512" hashValue="hPSQ6lGUqOaIc0ShNk5xSuUzhfi4d+Ltf2ppJwFZOssXkwGvfm0WYoAs1drjCEItwWexEdBve2vOMYSctA22uA==" saltValue="Wlmt0buSpDxZrkpJyVC9NQ==" spinCount="100000" sheet="1" objects="1" scenarios="1"/>
  <mergeCells count="13">
    <mergeCell ref="A14:B14"/>
    <mergeCell ref="A1:C1"/>
    <mergeCell ref="A2:C2"/>
    <mergeCell ref="A6:B6"/>
    <mergeCell ref="A10:B10"/>
    <mergeCell ref="A8:B8"/>
    <mergeCell ref="A26:B26"/>
    <mergeCell ref="A28:B28"/>
    <mergeCell ref="A30:B30"/>
    <mergeCell ref="A16:B16"/>
    <mergeCell ref="A18:B18"/>
    <mergeCell ref="A20:B20"/>
    <mergeCell ref="A24:B2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A14" sqref="A14:B18"/>
    </sheetView>
  </sheetViews>
  <sheetFormatPr baseColWidth="10" defaultRowHeight="14.4" x14ac:dyDescent="0.3"/>
  <cols>
    <col min="1" max="1" width="70.6640625" customWidth="1"/>
    <col min="2" max="3" width="20.6640625" customWidth="1"/>
  </cols>
  <sheetData>
    <row r="1" spans="1:7" ht="48.75" customHeight="1" x14ac:dyDescent="0.3">
      <c r="A1" s="35" t="s">
        <v>20</v>
      </c>
      <c r="B1" s="35"/>
      <c r="C1" s="35"/>
      <c r="F1" s="3"/>
      <c r="G1" s="3"/>
    </row>
    <row r="2" spans="1:7" ht="19.2" customHeight="1" x14ac:dyDescent="0.3">
      <c r="A2" s="35" t="s">
        <v>51</v>
      </c>
      <c r="B2" s="35"/>
      <c r="C2" s="35"/>
      <c r="F2" s="3"/>
      <c r="G2" s="3"/>
    </row>
    <row r="3" spans="1:7" ht="19.2" customHeight="1" x14ac:dyDescent="0.3">
      <c r="A3" s="14"/>
      <c r="B3" s="14"/>
      <c r="C3" s="14"/>
      <c r="F3" s="3"/>
      <c r="G3" s="3"/>
    </row>
    <row r="4" spans="1:7" ht="19.2" customHeight="1" x14ac:dyDescent="0.3">
      <c r="A4" s="14"/>
      <c r="B4" s="14"/>
      <c r="C4" s="14"/>
      <c r="F4" s="3"/>
      <c r="G4" s="3"/>
    </row>
    <row r="5" spans="1:7" x14ac:dyDescent="0.3">
      <c r="F5" s="3"/>
      <c r="G5" s="3"/>
    </row>
    <row r="6" spans="1:7" x14ac:dyDescent="0.3">
      <c r="A6" s="7"/>
      <c r="B6" s="5"/>
      <c r="C6" s="3"/>
    </row>
    <row r="7" spans="1:7" x14ac:dyDescent="0.3">
      <c r="A7" s="34" t="s">
        <v>9</v>
      </c>
      <c r="B7" s="34"/>
      <c r="C7" s="23"/>
    </row>
    <row r="8" spans="1:7" ht="28.8" x14ac:dyDescent="0.3">
      <c r="A8" s="4" t="s">
        <v>52</v>
      </c>
      <c r="B8" s="20"/>
      <c r="C8" s="23"/>
    </row>
    <row r="9" spans="1:7" ht="28.8" x14ac:dyDescent="0.3">
      <c r="A9" s="4" t="s">
        <v>53</v>
      </c>
      <c r="B9" s="20"/>
      <c r="C9" s="23"/>
    </row>
    <row r="10" spans="1:7" x14ac:dyDescent="0.3">
      <c r="A10" s="4" t="s">
        <v>50</v>
      </c>
      <c r="B10" s="20"/>
      <c r="C10" s="23"/>
    </row>
    <row r="11" spans="1:7" x14ac:dyDescent="0.3">
      <c r="A11" s="31" t="s">
        <v>13</v>
      </c>
      <c r="B11" s="31"/>
      <c r="C11" s="30">
        <f>SUM(B8:B10)</f>
        <v>0</v>
      </c>
    </row>
    <row r="12" spans="1:7" x14ac:dyDescent="0.3">
      <c r="A12" s="25"/>
      <c r="B12" s="25"/>
      <c r="C12" s="23"/>
    </row>
    <row r="13" spans="1:7" x14ac:dyDescent="0.3">
      <c r="A13" s="8"/>
      <c r="B13" s="25"/>
      <c r="C13" s="25"/>
    </row>
    <row r="14" spans="1:7" x14ac:dyDescent="0.3">
      <c r="A14" s="31" t="s">
        <v>56</v>
      </c>
      <c r="B14" s="31"/>
      <c r="C14" s="26">
        <f>C11</f>
        <v>0</v>
      </c>
    </row>
    <row r="15" spans="1:7" x14ac:dyDescent="0.3">
      <c r="A15" s="2"/>
      <c r="B15" s="23"/>
      <c r="C15" s="23"/>
    </row>
    <row r="16" spans="1:7" ht="15.6" x14ac:dyDescent="0.3">
      <c r="A16" s="32" t="s">
        <v>54</v>
      </c>
      <c r="B16" s="32"/>
      <c r="C16" s="27">
        <f>C14*0.21</f>
        <v>0</v>
      </c>
    </row>
    <row r="17" spans="1:3" ht="15.6" x14ac:dyDescent="0.3">
      <c r="A17" s="16"/>
      <c r="B17" s="16"/>
      <c r="C17" s="16"/>
    </row>
    <row r="18" spans="1:3" x14ac:dyDescent="0.3">
      <c r="A18" s="33" t="s">
        <v>57</v>
      </c>
      <c r="B18" s="33"/>
      <c r="C18" s="28">
        <f>SUM(C14,C16)</f>
        <v>0</v>
      </c>
    </row>
  </sheetData>
  <sheetProtection algorithmName="SHA-512" hashValue="7R2lXtn9kQUjxhEk9RzjznqWarRVoKktj4J5+Fjt3zpxba7hDByTUu6HFPAYJ97Tek2Lafti6rxn7TFTtfxX+A==" saltValue="MW5qxDy+CyLVWuA16mpYBA==" spinCount="100000" sheet="1" objects="1" scenarios="1"/>
  <mergeCells count="7">
    <mergeCell ref="A16:B16"/>
    <mergeCell ref="A18:B18"/>
    <mergeCell ref="A1:C1"/>
    <mergeCell ref="A2:C2"/>
    <mergeCell ref="A7:B7"/>
    <mergeCell ref="A11:B11"/>
    <mergeCell ref="A14:B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16" workbookViewId="0">
      <selection activeCell="A27" sqref="A27:B31"/>
    </sheetView>
  </sheetViews>
  <sheetFormatPr baseColWidth="10" defaultRowHeight="14.4" x14ac:dyDescent="0.3"/>
  <cols>
    <col min="1" max="1" width="70.6640625" customWidth="1"/>
    <col min="2" max="3" width="20.6640625" customWidth="1"/>
  </cols>
  <sheetData>
    <row r="1" spans="1:7" ht="48.75" customHeight="1" x14ac:dyDescent="0.3">
      <c r="A1" s="35" t="s">
        <v>20</v>
      </c>
      <c r="B1" s="35"/>
      <c r="C1" s="35"/>
      <c r="F1" s="3"/>
      <c r="G1" s="3"/>
    </row>
    <row r="2" spans="1:7" ht="19.2" customHeight="1" x14ac:dyDescent="0.3">
      <c r="A2" s="35" t="s">
        <v>21</v>
      </c>
      <c r="B2" s="35"/>
      <c r="C2" s="35"/>
      <c r="F2" s="3"/>
      <c r="G2" s="3"/>
    </row>
    <row r="3" spans="1:7" x14ac:dyDescent="0.3">
      <c r="F3" s="3"/>
      <c r="G3" s="3"/>
    </row>
    <row r="4" spans="1:7" x14ac:dyDescent="0.3">
      <c r="F4" s="3"/>
      <c r="G4" s="3"/>
    </row>
    <row r="5" spans="1:7" ht="15.6" x14ac:dyDescent="0.3">
      <c r="A5" s="6" t="s">
        <v>3</v>
      </c>
      <c r="B5" s="6" t="s">
        <v>4</v>
      </c>
      <c r="C5" s="6"/>
      <c r="D5" s="7"/>
    </row>
    <row r="6" spans="1:7" x14ac:dyDescent="0.3">
      <c r="A6" s="34" t="s">
        <v>7</v>
      </c>
      <c r="B6" s="34"/>
      <c r="C6" s="23"/>
      <c r="D6" s="22"/>
    </row>
    <row r="7" spans="1:7" x14ac:dyDescent="0.3">
      <c r="A7" s="4" t="s">
        <v>32</v>
      </c>
      <c r="B7" s="20"/>
      <c r="C7" s="23"/>
      <c r="D7" s="22"/>
    </row>
    <row r="8" spans="1:7" x14ac:dyDescent="0.3">
      <c r="A8" s="4" t="s">
        <v>33</v>
      </c>
      <c r="B8" s="20"/>
      <c r="C8" s="23"/>
      <c r="D8" s="22"/>
    </row>
    <row r="9" spans="1:7" x14ac:dyDescent="0.3">
      <c r="A9" s="31" t="s">
        <v>11</v>
      </c>
      <c r="B9" s="31"/>
      <c r="C9" s="30">
        <f>SUM(B7:B8)</f>
        <v>0</v>
      </c>
      <c r="D9" s="22"/>
    </row>
    <row r="10" spans="1:7" x14ac:dyDescent="0.3">
      <c r="A10" s="25"/>
      <c r="B10" s="5"/>
      <c r="C10" s="23"/>
      <c r="D10" s="22"/>
    </row>
    <row r="11" spans="1:7" x14ac:dyDescent="0.3">
      <c r="A11" s="25"/>
      <c r="B11" s="5"/>
      <c r="C11" s="23"/>
      <c r="D11" s="22"/>
    </row>
    <row r="12" spans="1:7" x14ac:dyDescent="0.3">
      <c r="A12" s="34" t="s">
        <v>9</v>
      </c>
      <c r="B12" s="34"/>
      <c r="C12" s="23"/>
      <c r="D12" s="22"/>
    </row>
    <row r="13" spans="1:7" x14ac:dyDescent="0.3">
      <c r="A13" s="4" t="s">
        <v>34</v>
      </c>
      <c r="B13" s="20"/>
      <c r="C13" s="23"/>
      <c r="D13" s="22"/>
    </row>
    <row r="14" spans="1:7" ht="28.8" x14ac:dyDescent="0.3">
      <c r="A14" s="4" t="s">
        <v>16</v>
      </c>
      <c r="B14" s="20"/>
      <c r="C14" s="23"/>
      <c r="D14" s="22"/>
    </row>
    <row r="15" spans="1:7" x14ac:dyDescent="0.3">
      <c r="A15" s="31" t="s">
        <v>13</v>
      </c>
      <c r="B15" s="31"/>
      <c r="C15" s="30">
        <f>SUM(B13:B14)</f>
        <v>0</v>
      </c>
      <c r="D15" s="22"/>
    </row>
    <row r="16" spans="1:7" x14ac:dyDescent="0.3">
      <c r="A16" s="25"/>
      <c r="B16" s="25"/>
      <c r="C16" s="23"/>
      <c r="D16" s="22"/>
    </row>
    <row r="17" spans="1:4" x14ac:dyDescent="0.3">
      <c r="A17" s="34" t="s">
        <v>10</v>
      </c>
      <c r="B17" s="34"/>
      <c r="C17" s="23"/>
      <c r="D17" s="22"/>
    </row>
    <row r="18" spans="1:4" x14ac:dyDescent="0.3">
      <c r="A18" s="4" t="s">
        <v>35</v>
      </c>
      <c r="B18" s="20"/>
      <c r="C18" s="23"/>
      <c r="D18" s="22"/>
    </row>
    <row r="19" spans="1:4" x14ac:dyDescent="0.3">
      <c r="A19" s="4" t="s">
        <v>36</v>
      </c>
      <c r="B19" s="20"/>
      <c r="C19" s="23"/>
      <c r="D19" s="22"/>
    </row>
    <row r="20" spans="1:4" x14ac:dyDescent="0.3">
      <c r="A20" s="4" t="s">
        <v>37</v>
      </c>
      <c r="B20" s="20"/>
      <c r="C20" s="23"/>
      <c r="D20" s="22"/>
    </row>
    <row r="21" spans="1:4" x14ac:dyDescent="0.3">
      <c r="A21" s="4" t="s">
        <v>38</v>
      </c>
      <c r="B21" s="20"/>
      <c r="C21" s="23"/>
      <c r="D21" s="22"/>
    </row>
    <row r="22" spans="1:4" x14ac:dyDescent="0.3">
      <c r="A22" s="4" t="s">
        <v>39</v>
      </c>
      <c r="B22" s="20"/>
      <c r="C22" s="23"/>
      <c r="D22" s="22"/>
    </row>
    <row r="23" spans="1:4" x14ac:dyDescent="0.3">
      <c r="A23" s="4" t="s">
        <v>40</v>
      </c>
      <c r="B23" s="20"/>
      <c r="C23" s="23"/>
      <c r="D23" s="22"/>
    </row>
    <row r="24" spans="1:4" x14ac:dyDescent="0.3">
      <c r="A24" s="15" t="s">
        <v>41</v>
      </c>
      <c r="B24" s="20"/>
      <c r="C24" s="23"/>
      <c r="D24" s="22"/>
    </row>
    <row r="25" spans="1:4" x14ac:dyDescent="0.3">
      <c r="A25" s="31" t="s">
        <v>14</v>
      </c>
      <c r="B25" s="31"/>
      <c r="C25" s="30">
        <f>SUM(B18:B24)</f>
        <v>0</v>
      </c>
      <c r="D25" s="22"/>
    </row>
    <row r="26" spans="1:4" x14ac:dyDescent="0.3">
      <c r="A26" s="8"/>
      <c r="B26" s="25"/>
      <c r="C26" s="25"/>
      <c r="D26" s="22"/>
    </row>
    <row r="27" spans="1:4" x14ac:dyDescent="0.3">
      <c r="A27" s="31" t="s">
        <v>56</v>
      </c>
      <c r="B27" s="31"/>
      <c r="C27" s="26">
        <f>SUM(C6:C25)</f>
        <v>0</v>
      </c>
      <c r="D27" s="22"/>
    </row>
    <row r="28" spans="1:4" x14ac:dyDescent="0.3">
      <c r="A28" s="2"/>
      <c r="B28" s="23"/>
      <c r="C28" s="23"/>
      <c r="D28" s="22"/>
    </row>
    <row r="29" spans="1:4" ht="15.6" x14ac:dyDescent="0.3">
      <c r="A29" s="32" t="s">
        <v>54</v>
      </c>
      <c r="B29" s="32"/>
      <c r="C29" s="27">
        <f>C27*0.21</f>
        <v>0</v>
      </c>
      <c r="D29" s="22"/>
    </row>
    <row r="30" spans="1:4" ht="15.6" x14ac:dyDescent="0.3">
      <c r="A30" s="16"/>
      <c r="B30" s="16"/>
      <c r="C30" s="16"/>
      <c r="D30" s="22"/>
    </row>
    <row r="31" spans="1:4" x14ac:dyDescent="0.3">
      <c r="A31" s="33" t="s">
        <v>57</v>
      </c>
      <c r="B31" s="33"/>
      <c r="C31" s="28">
        <f>SUM(C27,C29)</f>
        <v>0</v>
      </c>
      <c r="D31" s="22"/>
    </row>
    <row r="32" spans="1:4" x14ac:dyDescent="0.3">
      <c r="A32" s="22"/>
      <c r="B32" s="22"/>
      <c r="C32" s="22"/>
      <c r="D32" s="22"/>
    </row>
  </sheetData>
  <sheetProtection algorithmName="SHA-512" hashValue="YKF2xvFpP0L0XJLOLazRqJFm1fOHGrteMztzqedjLjqGachEQQvhG/OyMLdcOzG+cMrNwbnhsTyQWX5gj3mTcw==" saltValue="34n7nr+rmEuGMPMe+VxpPQ==" spinCount="100000" sheet="1" objects="1" scenarios="1"/>
  <mergeCells count="11">
    <mergeCell ref="A27:B27"/>
    <mergeCell ref="A29:B29"/>
    <mergeCell ref="A31:B31"/>
    <mergeCell ref="A1:C1"/>
    <mergeCell ref="A2:C2"/>
    <mergeCell ref="A15:B15"/>
    <mergeCell ref="A17:B17"/>
    <mergeCell ref="A25:B25"/>
    <mergeCell ref="A6:B6"/>
    <mergeCell ref="A9:B9"/>
    <mergeCell ref="A12:B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>
      <selection activeCell="A32" sqref="A32"/>
    </sheetView>
  </sheetViews>
  <sheetFormatPr baseColWidth="10" defaultRowHeight="14.4" x14ac:dyDescent="0.3"/>
  <cols>
    <col min="1" max="1" width="70.6640625" customWidth="1"/>
    <col min="2" max="3" width="20.6640625" customWidth="1"/>
  </cols>
  <sheetData>
    <row r="1" spans="1:7" ht="48.75" customHeight="1" x14ac:dyDescent="0.3">
      <c r="A1" s="35" t="s">
        <v>20</v>
      </c>
      <c r="B1" s="35"/>
      <c r="C1" s="35"/>
      <c r="F1" s="3"/>
      <c r="G1" s="3"/>
    </row>
    <row r="2" spans="1:7" ht="19.2" customHeight="1" x14ac:dyDescent="0.3">
      <c r="A2" s="35" t="s">
        <v>22</v>
      </c>
      <c r="B2" s="35"/>
      <c r="C2" s="35"/>
      <c r="F2" s="3"/>
      <c r="G2" s="3"/>
    </row>
    <row r="3" spans="1:7" x14ac:dyDescent="0.3">
      <c r="F3" s="3"/>
      <c r="G3" s="3"/>
    </row>
    <row r="4" spans="1:7" x14ac:dyDescent="0.3">
      <c r="F4" s="3"/>
      <c r="G4" s="3"/>
    </row>
    <row r="5" spans="1:7" ht="15.6" x14ac:dyDescent="0.3">
      <c r="A5" s="6" t="s">
        <v>3</v>
      </c>
      <c r="B5" s="6" t="s">
        <v>4</v>
      </c>
      <c r="C5" s="6"/>
      <c r="D5" s="7"/>
    </row>
    <row r="6" spans="1:7" x14ac:dyDescent="0.3">
      <c r="A6" s="34" t="s">
        <v>7</v>
      </c>
      <c r="B6" s="34"/>
      <c r="C6" s="23"/>
    </row>
    <row r="7" spans="1:7" x14ac:dyDescent="0.3">
      <c r="A7" s="4" t="s">
        <v>31</v>
      </c>
      <c r="B7" s="20"/>
      <c r="C7" s="23"/>
    </row>
    <row r="8" spans="1:7" x14ac:dyDescent="0.3">
      <c r="A8" s="4" t="s">
        <v>42</v>
      </c>
      <c r="B8" s="20"/>
      <c r="C8" s="23"/>
    </row>
    <row r="9" spans="1:7" x14ac:dyDescent="0.3">
      <c r="A9" s="38" t="s">
        <v>11</v>
      </c>
      <c r="B9" s="39"/>
      <c r="C9" s="30">
        <f>SUM(B7:B8)</f>
        <v>0</v>
      </c>
    </row>
    <row r="10" spans="1:7" x14ac:dyDescent="0.3">
      <c r="A10" s="25"/>
      <c r="B10" s="5"/>
      <c r="C10" s="23"/>
    </row>
    <row r="11" spans="1:7" x14ac:dyDescent="0.3">
      <c r="A11" s="34" t="s">
        <v>8</v>
      </c>
      <c r="B11" s="34"/>
      <c r="C11" s="23"/>
    </row>
    <row r="12" spans="1:7" x14ac:dyDescent="0.3">
      <c r="A12" s="4" t="s">
        <v>43</v>
      </c>
      <c r="B12" s="20"/>
      <c r="C12" s="23"/>
    </row>
    <row r="13" spans="1:7" x14ac:dyDescent="0.3">
      <c r="A13" s="4" t="s">
        <v>44</v>
      </c>
      <c r="B13" s="20"/>
      <c r="C13" s="23"/>
    </row>
    <row r="14" spans="1:7" x14ac:dyDescent="0.3">
      <c r="A14" s="4" t="s">
        <v>45</v>
      </c>
      <c r="B14" s="20"/>
      <c r="C14" s="23"/>
    </row>
    <row r="15" spans="1:7" x14ac:dyDescent="0.3">
      <c r="A15" s="38" t="s">
        <v>12</v>
      </c>
      <c r="B15" s="39"/>
      <c r="C15" s="30">
        <f>SUM(B12:B14)</f>
        <v>0</v>
      </c>
    </row>
    <row r="16" spans="1:7" x14ac:dyDescent="0.3">
      <c r="A16" s="25"/>
      <c r="B16" s="5"/>
      <c r="C16" s="23"/>
    </row>
    <row r="17" spans="1:3" x14ac:dyDescent="0.3">
      <c r="A17" s="34" t="s">
        <v>9</v>
      </c>
      <c r="B17" s="34"/>
      <c r="C17" s="23"/>
    </row>
    <row r="18" spans="1:3" ht="28.8" x14ac:dyDescent="0.3">
      <c r="A18" s="4" t="s">
        <v>16</v>
      </c>
      <c r="B18" s="20"/>
      <c r="C18" s="23"/>
    </row>
    <row r="19" spans="1:3" x14ac:dyDescent="0.3">
      <c r="A19" s="31" t="s">
        <v>13</v>
      </c>
      <c r="B19" s="31"/>
      <c r="C19" s="30">
        <f>SUM(B18:B18)</f>
        <v>0</v>
      </c>
    </row>
    <row r="20" spans="1:3" x14ac:dyDescent="0.3">
      <c r="A20" s="25"/>
      <c r="B20" s="25"/>
      <c r="C20" s="23"/>
    </row>
    <row r="21" spans="1:3" x14ac:dyDescent="0.3">
      <c r="A21" s="34" t="s">
        <v>10</v>
      </c>
      <c r="B21" s="34"/>
      <c r="C21" s="23"/>
    </row>
    <row r="22" spans="1:3" x14ac:dyDescent="0.3">
      <c r="A22" s="4" t="s">
        <v>35</v>
      </c>
      <c r="B22" s="20"/>
      <c r="C22" s="23"/>
    </row>
    <row r="23" spans="1:3" x14ac:dyDescent="0.3">
      <c r="A23" s="4" t="s">
        <v>46</v>
      </c>
      <c r="B23" s="20"/>
      <c r="C23" s="23"/>
    </row>
    <row r="24" spans="1:3" x14ac:dyDescent="0.3">
      <c r="A24" s="31" t="s">
        <v>14</v>
      </c>
      <c r="B24" s="31"/>
      <c r="C24" s="30">
        <f>SUM(B22:B23)</f>
        <v>0</v>
      </c>
    </row>
    <row r="25" spans="1:3" x14ac:dyDescent="0.3">
      <c r="A25" s="8"/>
      <c r="B25" s="25"/>
      <c r="C25" s="25"/>
    </row>
    <row r="26" spans="1:3" x14ac:dyDescent="0.3">
      <c r="A26" s="31" t="s">
        <v>56</v>
      </c>
      <c r="B26" s="31"/>
      <c r="C26" s="26">
        <f>SUM(C6:C24)</f>
        <v>0</v>
      </c>
    </row>
    <row r="27" spans="1:3" x14ac:dyDescent="0.3">
      <c r="A27" s="2"/>
      <c r="B27" s="23"/>
      <c r="C27" s="23"/>
    </row>
    <row r="28" spans="1:3" ht="15.6" x14ac:dyDescent="0.3">
      <c r="A28" s="32" t="s">
        <v>54</v>
      </c>
      <c r="B28" s="32"/>
      <c r="C28" s="27">
        <f>C26*0.21</f>
        <v>0</v>
      </c>
    </row>
    <row r="29" spans="1:3" ht="15.6" x14ac:dyDescent="0.3">
      <c r="A29" s="16"/>
      <c r="B29" s="16"/>
      <c r="C29" s="16"/>
    </row>
    <row r="30" spans="1:3" x14ac:dyDescent="0.3">
      <c r="A30" s="33" t="s">
        <v>57</v>
      </c>
      <c r="B30" s="33"/>
      <c r="C30" s="28">
        <f>SUM(C26,C28)</f>
        <v>0</v>
      </c>
    </row>
  </sheetData>
  <sheetProtection algorithmName="SHA-512" hashValue="5cnzItJxE+1zm+FgIMPBvdcMt9hyOnsiKOkXcw90LhR83t9mYv1B0Ai50fVLazH/4djYNcz7Xz70djMb4zxMuw==" saltValue="4t6LdbzyH8QCN4POSFSI3A==" spinCount="100000" sheet="1" objects="1" scenarios="1"/>
  <mergeCells count="13">
    <mergeCell ref="A26:B26"/>
    <mergeCell ref="A28:B28"/>
    <mergeCell ref="A30:B30"/>
    <mergeCell ref="A1:C1"/>
    <mergeCell ref="A2:C2"/>
    <mergeCell ref="A19:B19"/>
    <mergeCell ref="A24:B24"/>
    <mergeCell ref="A6:B6"/>
    <mergeCell ref="A9:B9"/>
    <mergeCell ref="A11:B11"/>
    <mergeCell ref="A15:B15"/>
    <mergeCell ref="A17:B17"/>
    <mergeCell ref="A21:B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Lote 1</vt:lpstr>
      <vt:lpstr>Lote 2</vt:lpstr>
      <vt:lpstr>Lote 3</vt:lpstr>
      <vt:lpstr>Lote 4</vt:lpstr>
      <vt:lpstr>Lote 5</vt:lpstr>
      <vt:lpstr>Lote 6</vt:lpstr>
      <vt:lpstr>'Lote 1'!_Toc520371999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Herraiz Ortiz, Antonio</dc:creator>
  <cp:lastModifiedBy>Herraiz Ortiz, Antonio</cp:lastModifiedBy>
  <dcterms:created xsi:type="dcterms:W3CDTF">2018-09-14T11:16:35Z</dcterms:created>
  <dcterms:modified xsi:type="dcterms:W3CDTF">2019-03-15T10:30:41Z</dcterms:modified>
</cp:coreProperties>
</file>