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51ACCA59-C876-4FF9-87D4-1B00605972AB}" xr6:coauthVersionLast="47" xr6:coauthVersionMax="47" xr10:uidLastSave="{00000000-0000-0000-0000-000000000000}"/>
  <bookViews>
    <workbookView xWindow="-120" yWindow="-120" windowWidth="29040" windowHeight="15720" xr2:uid="{0FBFF268-5283-4F7C-AB4A-A3480BF96AB6}"/>
  </bookViews>
  <sheets>
    <sheet name="6_21" sheetId="2" r:id="rId1"/>
  </sheets>
  <definedNames>
    <definedName name="_xlnm._FilterDatabase" localSheetId="0" hidden="1">'6_21'!$A$1:$G$128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8" i="2" l="1"/>
</calcChain>
</file>

<file path=xl/sharedStrings.xml><?xml version="1.0" encoding="utf-8"?>
<sst xmlns="http://schemas.openxmlformats.org/spreadsheetml/2006/main" count="631" uniqueCount="154">
  <si>
    <t>EDAR</t>
  </si>
  <si>
    <t>Clasificación falta</t>
  </si>
  <si>
    <t>Descripción</t>
  </si>
  <si>
    <t>Importe</t>
  </si>
  <si>
    <t>Nº Penalización</t>
  </si>
  <si>
    <t>Mes</t>
  </si>
  <si>
    <t>Año</t>
  </si>
  <si>
    <t>ARROYO EL PLANTÍO</t>
  </si>
  <si>
    <t>B.1.3.3</t>
  </si>
  <si>
    <t>Marzo</t>
  </si>
  <si>
    <t>2023</t>
  </si>
  <si>
    <t>COLMENAREJO OESTE</t>
  </si>
  <si>
    <t>LAS ROZAS</t>
  </si>
  <si>
    <t>SERRANILLOS DEL VALLE</t>
  </si>
  <si>
    <t>LA REGUERA</t>
  </si>
  <si>
    <t>B.1.1</t>
  </si>
  <si>
    <t>Calidad del efluente - NT=11,3&gt;10mg/l - 22/02/2023 a 22/02/2023</t>
  </si>
  <si>
    <t>Calidad del efluente - NT=10,4&gt;10mg/l - 27/03/2023 a 27/03/2023</t>
  </si>
  <si>
    <t>Abril</t>
  </si>
  <si>
    <t>LAS MATAS-PEÑASCALES</t>
  </si>
  <si>
    <t>Calidad del efluente - NT=18,6&gt;15mg/l - 15/03/2023 a 15/03/2023</t>
  </si>
  <si>
    <t>Calidad del efluente - NT=23,3&gt;15mg/l - 29/03/2023 a 29/03/2023</t>
  </si>
  <si>
    <t>ARROYO VALENOSO</t>
  </si>
  <si>
    <t>SEVILLA LA NUEVA</t>
  </si>
  <si>
    <t>Calidad del efluente - DBO5=35&gt;25mg/l - 19/04/2023 a 19/04/2023</t>
  </si>
  <si>
    <t>Mayo</t>
  </si>
  <si>
    <t>Calidad del efluente - SS=127&gt;35mg/l - 19/04/2023 a 19/04/2023</t>
  </si>
  <si>
    <t>Calidad del efluente - PT=7,65&gt;2mg/l - 19/04/2023 a 19/04/2023</t>
  </si>
  <si>
    <t>VILLANUEVA DE LA CAÑADA</t>
  </si>
  <si>
    <t>Calidad del efluente - SS=38&gt;35mg/l - 10/04/2023 a 10/04/2023</t>
  </si>
  <si>
    <t>Calidad del efluente - NT=52,1&gt;15mg/l - 10/04/2023 a 10/04/2023</t>
  </si>
  <si>
    <t>Calidad del efluente - DBO5=37&gt;25mg/l - 22/05/2023 a 22/05/2023</t>
  </si>
  <si>
    <t>Junio</t>
  </si>
  <si>
    <t>NAVALCARNERO</t>
  </si>
  <si>
    <t>Calidad del efluente - PT=2,7&gt;1mg/l - 22/05/2023 a 22/05/2023</t>
  </si>
  <si>
    <t>BOADILLA</t>
  </si>
  <si>
    <t>B.1.2.1</t>
  </si>
  <si>
    <t>Calidad de agua regenerada - Superada 2 veces en mayo 2023 la DMA en E. Coli</t>
  </si>
  <si>
    <t>Calidad de agua regenerada - Superado 2 veces en mayo 2023 el VMA y 2 veces la DMA en SS y en NTU</t>
  </si>
  <si>
    <t>Calidad del efluente - NT=16,3&gt;10mg/l - 07/06/2023 a 07/06/2023</t>
  </si>
  <si>
    <t>Julio</t>
  </si>
  <si>
    <t>Calidad del efluente - NT=10,8&gt;10mg/l - 15/06/2023 a 15/06/2023</t>
  </si>
  <si>
    <t>Calidad del efluente - PT=4,03&gt;2mg/l - 03/07/2023 a 03/07/2023</t>
  </si>
  <si>
    <t>Agosto</t>
  </si>
  <si>
    <t>Calidad de agua regenerada - Superada 1 vez en julio 2023 la DMA en SS y NTU</t>
  </si>
  <si>
    <t>Calidad de agua regenerada - Superada 2 veces en julio 2023 el VMA en E.coli</t>
  </si>
  <si>
    <t>Calidad del efluente - NT=16,6&gt;10mg/l - 17/07/2023 a 17/07/2023</t>
  </si>
  <si>
    <t>Calidad del efluente - NT=11,4&gt;10mg/l - 24/07/2023 a 24/07/2023</t>
  </si>
  <si>
    <t>Calidad del efluente - NT=10,8&gt;10mg/l - 25/09/2023 a 30/09/2023</t>
  </si>
  <si>
    <t>Octubre</t>
  </si>
  <si>
    <t>Calidad del efluente - NT=20&gt;15mg/l - 13/09/2023 a 17/09/2023</t>
  </si>
  <si>
    <t>VILLAVICIOSA DE ODÓN</t>
  </si>
  <si>
    <t>Calidad de agua regenerada - Superada 1 vez el VMA en septiembre de 2023 en E.Coli</t>
  </si>
  <si>
    <t>Noviembre</t>
  </si>
  <si>
    <t>Calidad del efluente - NT=10,6&gt;10mg/l - 20/11/2023 a 20/11/2023</t>
  </si>
  <si>
    <t>Diciembre</t>
  </si>
  <si>
    <t>B.1.6</t>
  </si>
  <si>
    <t>Incumplimiento pliego - Información a remitir a Canal de Isabel II, S.A. - 1falta - 01/12/2023 a 01/12/2023 - Negligencia en comunicación de caudales derivados en 2023</t>
  </si>
  <si>
    <t>Enero</t>
  </si>
  <si>
    <t>2024</t>
  </si>
  <si>
    <t>GUADARRAMA MEDIO</t>
  </si>
  <si>
    <t>Calidad del efluente - NT=17&gt;15mg/l - 26/12/2023 a 26/12/2023</t>
  </si>
  <si>
    <t>Calidad del efluente - NT=17,1&gt;10mg/l - 26/12/2023 a 27/12/2023</t>
  </si>
  <si>
    <t>Calidad del efluente - NT=12,6&gt;10mg/l - 02/01/2024 a 02/01/2024</t>
  </si>
  <si>
    <t>Febrero</t>
  </si>
  <si>
    <t>Calidad del efluente - NT=11,8&gt;10mg/l - 22/01/2024 a 22/01/2024</t>
  </si>
  <si>
    <t>Calidad del efluente - NT (Puntual) CHT=17,7&gt;15mg/l - 25/01/2024 a 25/01/2024</t>
  </si>
  <si>
    <t>Incumplimiento pliego - Negligencia o descuido en la explotación y/o mantenimiento - 3 escapes de manto entre los días 1 a 13/02/2024</t>
  </si>
  <si>
    <t>B.4.3</t>
  </si>
  <si>
    <t>B.4.2.1</t>
  </si>
  <si>
    <t>B.4.1.2</t>
  </si>
  <si>
    <t>Incumplimiento de Criterio Técnico Cuantificable 2.1 - Ausencia de 5 puntos de recarga en el mes de noviembre de 2023</t>
  </si>
  <si>
    <t>BATRES</t>
  </si>
  <si>
    <t>Incumplimiento de Criterio Técnico Cuantificable 2.1 - Ausencia de 1 punto de recarga en los meses de noviembre y diciembre de 2023</t>
  </si>
  <si>
    <t>Incumplimiento de Criterio Técnico Cuantificable 2.1 - Ausencia de 1 punto de recarga en el mes de noviembre de 2023</t>
  </si>
  <si>
    <t>COLMENAREJO ESTE</t>
  </si>
  <si>
    <t>Incumplimiento de Criterio Técnico Cuantificable 2.1 - Ausencia de 2 puntos de recarga en el mes de noviembre de 2023</t>
  </si>
  <si>
    <t>Incumplimiento de Criterio Técnico Cuantificable 2.1 - Ausencia de 2 puntos de recarga en los meses de noviembre y diciembre de 2023</t>
  </si>
  <si>
    <t>B.4.4.1</t>
  </si>
  <si>
    <t>Incumplimiento de Criterio Técnico Cuantificable 2.4 - Retraso en ejecución de propuestas comprometidas en la reducción de ratio de consumo de sal metálica en EDAR Guadarrama Medio (50 días)</t>
  </si>
  <si>
    <t>Incumplimiento de Criterio Técnico Cuantificable 2.4 - Retraso en ejecución de propuestas comprometidas en la reducción de ratio de consumo de sal metálica en EDAR Navalcarnero (50 días)</t>
  </si>
  <si>
    <t>Deficiencias en el tratamiento de fangos - lodos deshidratados - Sequedad=19&lt;22%</t>
  </si>
  <si>
    <t>Deficiencias en el tratamiento de fangos - lodos deshidratados - Sequedad=15&lt;22%</t>
  </si>
  <si>
    <t>Calidad del efluente - NT=11&gt;10mg/l</t>
  </si>
  <si>
    <t>TOTAL</t>
  </si>
  <si>
    <t xml:space="preserve">Deficiencias en el tratamiento de fangos - lodos deshidratados - Sequedad=20&lt;22,00% </t>
  </si>
  <si>
    <t>Deficiencias en el tratamiento de fangos - lodos deshidratados - Sequedad=17&lt;22,00%</t>
  </si>
  <si>
    <t>Deficiencias en el tratamiento de fangos - lodos deshidratados - Sequedad=18&lt;22,00%</t>
  </si>
  <si>
    <t xml:space="preserve">Deficiencias en el tratamiento de fangos - lodos deshidratados - Sequedad=17&lt;22,00% </t>
  </si>
  <si>
    <t xml:space="preserve">Deficiencias en el tratamiento de fangos - lodos deshidratados - Sequedad=19&lt;22,00% </t>
  </si>
  <si>
    <t>Deficiencias en el tratamiento de fangos - lodos deshidratados - Sequedad=16&lt;22,00%</t>
  </si>
  <si>
    <t>Calidad del efluente - NT=15,1&gt;10mg/l - 05/02/2024 a 05/02/2024</t>
  </si>
  <si>
    <t>Calidad del efluente - NT=18,2&gt;10mg/l - 19/02/2024 a 19/02/2024</t>
  </si>
  <si>
    <t>Calidad del efluente - NT=10,7&gt;10mg/l - 26/02/2024 a 26/02/2024</t>
  </si>
  <si>
    <t>Incumplimiento pliego - Negligencia o descuido en la explotación y/o mantenimiento - 1falta - Derivar caudal de entrada a planta con el tratamiento de pluviales parado y derivaciones continuadas sin tratar caudales punta en tratamiento biológico</t>
  </si>
  <si>
    <t>Incumplimiento pliego - Negligencia o descuido en la explotación y/o mantenimiento - 1falta - 28/02/2024 Derivar por lamelar sin tratar el caudal medio</t>
  </si>
  <si>
    <t xml:space="preserve">Incumplimiento del Criterio Técnico Cuantificable 2.3 - Mes de retraso adicional (marzo 2024) en la ejecución de las mejoras MEJAV01/MEJMP01/MEJNC06/MAJSV01_31 días </t>
  </si>
  <si>
    <t>Incumplimiento de Criterio Técnico Cuantificable 2.4 - Mes adicional de retraso (marzo 2024) en ejecución de propuestas comprometidas para la reducción de ratio de consumo de sal metálica en EDAR Guadarrama Medio</t>
  </si>
  <si>
    <t>Incumplimiento de Criterio Técnico Cuantificable 2.4 - Mes adicional de retraso (marzo 2024) en ejecución de propuestas comprometidas para la reducción de ratio de consumo de sal metálica en EDAR Navalcarnero</t>
  </si>
  <si>
    <t xml:space="preserve">Deficiencias en el tratamiento de fangos - lodos deshidratados - Sequedad=13,8&lt;22,00% </t>
  </si>
  <si>
    <t xml:space="preserve">Deficiencias en el tratamiento de fangos - lodos deshidratados - Sequedad=17,9&lt;22,00% </t>
  </si>
  <si>
    <t>Calidad del efluente - PT=2,16&gt;2mg/l - 04/03/2024</t>
  </si>
  <si>
    <t xml:space="preserve">Incumplimiento del Criterio Técnico Cuantificable 2.3 - Mes de retraso adicional (abril 2024) en la ejecución de las mejoras MEJAV01/MEJMP01/MEJNC06/MAJSV01_30 días </t>
  </si>
  <si>
    <t>Incumplimiento de Criterio Técnico Cuantificable 2.4 - Mes adicional de retraso (abril 2024) en ejecución de propuestas comprometidas para la reducción de ratio de consumo de sal metálica en EDAR Navalcarnero</t>
  </si>
  <si>
    <t xml:space="preserve">Deficiencias en el tratamiento de fangos - lodos deshidratados - Sequedad=14,7&lt;22,00% </t>
  </si>
  <si>
    <t>Deficiencias en el tratamiento de fangos - lodos deshidratados - Sequedad=19&lt;22,00%</t>
  </si>
  <si>
    <t xml:space="preserve">Deficiencias en el tratamiento de fangos - lodos deshidratados - Sequedad=18,8&lt;22,00% </t>
  </si>
  <si>
    <t>Deficiencias en el tratamiento de fangos - lodos deshidratados - Sequedad=17,30&lt;22,00%</t>
  </si>
  <si>
    <t>Incumplimiento de Criterio Técnico Cuantificable 2.2 - Mes adicional de retraso (mayo 2024) en ejecución de planta fotovoltaica</t>
  </si>
  <si>
    <t>Incumplimiento del Criterio Técnico Cuantificable 2.3 - Retraso en la ejecución de las mejoras MEJAV01/MEJMP01/MEJNC06/MAJSV01 de 51 días (del 10/01 al 29/02/2024 ambos incluidos)</t>
  </si>
  <si>
    <t>Incumplimiento de Criterio Técnico Cuantificable 2.2 - Retraso en ejecución de planta fotovoltaica desde el 11/01/2024 hasta el 29/02/2024 (50 días) en EDAR Boadilla</t>
  </si>
  <si>
    <t>Incumplimiento de Criterio Técnico Cuantificable 2.2 - Retraso en ejecución de planta fotovoltaica desde el 11/01/2024 hasta el 29/02/2024 (50 días) en EDAR Villaviciosa de Odón</t>
  </si>
  <si>
    <t>Incumplimiento de Criterio Técnico Cuantificable 2.2 - Mes adicional de retraso (marzo 2024) en ejecución de planta fotovoltaica en EDAR Boadilla</t>
  </si>
  <si>
    <t xml:space="preserve">Incumplimiento de Criterio Técnico Cuantificable 2.2 - Mes adicional de retraso (marzo 2024) en ejecución de planta fotovoltaica en EDAR Villaviciosa de Odón </t>
  </si>
  <si>
    <t>Incumplimiento de Criterio Técnico Cuantificable 2.2 - Mes adicional de retraso (abril 2024) en ejecución de planta fotovoltaica en EDAR Boadilla</t>
  </si>
  <si>
    <t>Incumplimiento de Criterio Técnico Cuantificable 2.2 - Mes adicional de retraso (abril 2024) en ejecución de planta fotovoltaica en EDAR Villaviciosa de Odón</t>
  </si>
  <si>
    <t>PATENTES TALGO</t>
  </si>
  <si>
    <t>Calidad del efluente - NT=11,1&gt;10mg/l - 20/05/2024 a 20/05/2024</t>
  </si>
  <si>
    <t>Calidad del efluente - SS=55&gt;35mg/l - 16/05/2024 a 16/05/2024</t>
  </si>
  <si>
    <t>Calidad del efluente - DQO=162&gt;125mg/l - 16/05/2024 a 16/05/2024</t>
  </si>
  <si>
    <t>Calidad del efluente - DBO5=45&gt;25mg/l - 16/05/2024 a 16/05/2024</t>
  </si>
  <si>
    <t>Incumplimiento de Criterio Técnico Cuantificable 2.2 - Mes adicional de retraso (junio y julio 2024) en ejecución de planta fotovoltaica</t>
  </si>
  <si>
    <t>Incumplimiento pliego - Negligencia o descuido en la explotación y/o mantenimiento - 1falta - Calidad efluente junio 2024 comprometida por vaciado de reactor biológico para mantenimiento</t>
  </si>
  <si>
    <t>Calidad del efluente - NT=16,8&gt;15mg/l - 03/06/2024 a 03/06/2024</t>
  </si>
  <si>
    <t>Deficiencias en el tratamiento de fangos - lodos deshidratados - Sequedad=17,4&lt;22,00% -</t>
  </si>
  <si>
    <t>Deficiencias en el tratamiento de fangos - lodos deshidratados - Sequedad=18,7&lt;22,00% -</t>
  </si>
  <si>
    <t xml:space="preserve">Deficiencias en el tratamiento de fangos - lodos deshidratados - Sequedad=18,9&lt;22,00% - </t>
  </si>
  <si>
    <t xml:space="preserve">Deficiencias en el tratamiento de fangos - lodos deshidratados - Sequedad=19,9&lt;22,00% - </t>
  </si>
  <si>
    <t xml:space="preserve">Deficiencias en el tratamiento de fangos - lodos deshidratados - Sequedad=17,5&lt;22,00% - </t>
  </si>
  <si>
    <t xml:space="preserve">Deficiencias en el tratamiento de fangos - lodos deshidratados - Sequedad=17,1&lt;22,00% - </t>
  </si>
  <si>
    <t>Calidad del efluente - NT=18,1&gt;10mg/l - 22/07/2024 a 22/07/2024</t>
  </si>
  <si>
    <t>Calidad del efluente - NT=24,2&gt;15mg/l - 06/07/2024 a 06/07/2024</t>
  </si>
  <si>
    <t>Calidad del efluente - PT=3,63&gt;2mg/l - 06/07/2024 a 06/07/2024</t>
  </si>
  <si>
    <t>Calidad del efluente - NT=16,3&gt;15mg/l - 10/07/2024 a 10/07/2024</t>
  </si>
  <si>
    <t>Calidad del efluente - DBO5=45&gt;25mg/l - 10/07/2024 a 10/07/2024</t>
  </si>
  <si>
    <t>Calidad del efluente - DQO=134&gt;125mg/l - 10/07/2024 a 10/07/2024</t>
  </si>
  <si>
    <t>Calidad de agua regenerada - Superada 1 vez el VMA en julio de 2024 en Sólidos</t>
  </si>
  <si>
    <t>Calidad de agua regenerada - Superada 1 vez el VMA en julio de 2024 en E.Coli</t>
  </si>
  <si>
    <t>B.4.1.6</t>
  </si>
  <si>
    <t>Ausencia proyecto, boletín y registro entre 2 y 6 meses desde instalación 1 punto de recarga,1 mes</t>
  </si>
  <si>
    <t>Ausencia proyecto, boletín y registro entre 2 y 6 meses desde instalación 1 punto de recarga, 1 mes</t>
  </si>
  <si>
    <t>Ausencia proyecto, boletín y registro entre 2 y 6 meses desde instalación 2 puntos de recarga, 1 mes</t>
  </si>
  <si>
    <t xml:space="preserve">Deficiencias en el tratamiento de fangos - lodos deshidratados - Sequedad=18,3&lt;22,00% </t>
  </si>
  <si>
    <t>Septiembre</t>
  </si>
  <si>
    <t>Calidad de agua regenerada - Superada 2 veces el VMA en agosto de 2024 en E.Coli</t>
  </si>
  <si>
    <t>Calidad de agua regenerada - Superada 1 vez el VMA en agosto de 2024 en E.Coli</t>
  </si>
  <si>
    <t>Calidad de agua regenerada - Superada 1 vez la DMA en agosto de 2024 en E.Coli</t>
  </si>
  <si>
    <t>Calidad de agua regenerada - Superada 1 vez la DMA en septiembre de 2024 en E.Coli</t>
  </si>
  <si>
    <t>Calidad de agua regenerada - Superada 1 vez el VMA en septiembre de 2024 en Turbidez</t>
  </si>
  <si>
    <t>Calidad de agua regenerada - Superada 1 vez el VMA en septiembre de 2024 en E.Coli</t>
  </si>
  <si>
    <t>Deficiencias en el tratamiento de fangos - lodos deshidratados - Sequedad=16,7&lt;22,00% - 1 Viaje</t>
  </si>
  <si>
    <t>Deficiencias en el tratamiento de fangos - lodos deshidratados - Sequedad=19,1&lt;22,00% - 1 Viaje</t>
  </si>
  <si>
    <t>Calidad de agua regenerada - Superada 1 vez el VMA en octubre de 2024 en E.Coli</t>
  </si>
  <si>
    <t>Deficiencias en el tratamiento de fangos - lodos deshidratados - Sequedad=18&lt;22,00% - 1 Viaje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</si>
</sst>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11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4" fillId="0" borderId="0" xfId="0" applyFont="1"/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44" fontId="9" fillId="0" borderId="4" xfId="0" applyNumberFormat="1" applyFont="1" applyBorder="1"/>
    <xf numFmtId="0" fontId="6" fillId="3" borderId="2" xfId="2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3" borderId="1" xfId="3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12" xfId="3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vertical="center" wrapText="1"/>
    </xf>
    <xf numFmtId="164" fontId="6" fillId="3" borderId="12" xfId="1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wrapText="1"/>
    </xf>
    <xf numFmtId="44" fontId="6" fillId="3" borderId="13" xfId="4" applyFont="1" applyFill="1" applyBorder="1" applyAlignment="1">
      <alignment horizontal="right" vertical="center" wrapText="1"/>
    </xf>
    <xf numFmtId="44" fontId="6" fillId="3" borderId="3" xfId="4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wrapText="1"/>
    </xf>
    <xf numFmtId="44" fontId="6" fillId="3" borderId="17" xfId="4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wrapText="1"/>
    </xf>
  </cellXfs>
  <cellStyles count="6">
    <cellStyle name="Moneda 3" xfId="4" xr:uid="{0E2A20E0-12AA-4025-93F1-C1A9647FCE1B}"/>
    <cellStyle name="Normal" xfId="0" builtinId="0"/>
    <cellStyle name="Normal 10 2" xfId="5" xr:uid="{7E1E1946-0FE2-456C-AF8D-1ABEE12EE353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G129"/>
  <sheetViews>
    <sheetView tabSelected="1" topLeftCell="A123" zoomScale="130" zoomScaleNormal="130" workbookViewId="0">
      <selection activeCell="E139" sqref="E139"/>
    </sheetView>
  </sheetViews>
  <sheetFormatPr baseColWidth="10" defaultRowHeight="15" x14ac:dyDescent="0.25"/>
  <cols>
    <col min="1" max="1" width="16.85546875" style="1" customWidth="1"/>
    <col min="2" max="2" width="9" style="1" customWidth="1"/>
    <col min="3" max="3" width="8.28515625" style="1" customWidth="1"/>
    <col min="4" max="4" width="32.28515625" style="1" customWidth="1"/>
    <col min="5" max="5" width="6.7109375" style="1" customWidth="1"/>
    <col min="6" max="6" width="6.28515625" style="1" customWidth="1"/>
    <col min="7" max="7" width="10" style="1" customWidth="1"/>
  </cols>
  <sheetData>
    <row r="1" spans="1:7" ht="41.25" customHeight="1" thickTop="1" thickBot="1" x14ac:dyDescent="0.3">
      <c r="A1" s="2" t="s">
        <v>0</v>
      </c>
      <c r="B1" s="3" t="s">
        <v>4</v>
      </c>
      <c r="C1" s="3" t="s">
        <v>1</v>
      </c>
      <c r="D1" s="3" t="s">
        <v>2</v>
      </c>
      <c r="E1" s="3" t="s">
        <v>5</v>
      </c>
      <c r="F1" s="3" t="s">
        <v>6</v>
      </c>
      <c r="G1" s="4" t="s">
        <v>3</v>
      </c>
    </row>
    <row r="2" spans="1:7" ht="18" x14ac:dyDescent="0.25">
      <c r="A2" s="17" t="s">
        <v>35</v>
      </c>
      <c r="B2" s="18">
        <v>1</v>
      </c>
      <c r="C2" s="19" t="s">
        <v>8</v>
      </c>
      <c r="D2" s="20" t="s">
        <v>81</v>
      </c>
      <c r="E2" s="21" t="s">
        <v>9</v>
      </c>
      <c r="F2" s="21" t="s">
        <v>10</v>
      </c>
      <c r="G2" s="23">
        <v>499.99999999999909</v>
      </c>
    </row>
    <row r="3" spans="1:7" ht="18" x14ac:dyDescent="0.25">
      <c r="A3" s="11" t="s">
        <v>11</v>
      </c>
      <c r="B3" s="5">
        <v>2</v>
      </c>
      <c r="C3" s="14" t="s">
        <v>8</v>
      </c>
      <c r="D3" s="6" t="s">
        <v>82</v>
      </c>
      <c r="E3" s="7" t="s">
        <v>9</v>
      </c>
      <c r="F3" s="7" t="s">
        <v>10</v>
      </c>
      <c r="G3" s="24">
        <v>249.99999999999955</v>
      </c>
    </row>
    <row r="4" spans="1:7" ht="18" x14ac:dyDescent="0.25">
      <c r="A4" s="11" t="s">
        <v>12</v>
      </c>
      <c r="B4" s="5">
        <v>3</v>
      </c>
      <c r="C4" s="14" t="s">
        <v>8</v>
      </c>
      <c r="D4" s="6" t="s">
        <v>81</v>
      </c>
      <c r="E4" s="7" t="s">
        <v>9</v>
      </c>
      <c r="F4" s="7" t="s">
        <v>10</v>
      </c>
      <c r="G4" s="24">
        <v>249.99999999999955</v>
      </c>
    </row>
    <row r="5" spans="1:7" ht="18" x14ac:dyDescent="0.25">
      <c r="A5" s="11" t="s">
        <v>13</v>
      </c>
      <c r="B5" s="5">
        <v>4</v>
      </c>
      <c r="C5" s="14" t="s">
        <v>8</v>
      </c>
      <c r="D5" s="6" t="s">
        <v>81</v>
      </c>
      <c r="E5" s="7" t="s">
        <v>9</v>
      </c>
      <c r="F5" s="7" t="s">
        <v>10</v>
      </c>
      <c r="G5" s="24">
        <v>249.99999999999955</v>
      </c>
    </row>
    <row r="6" spans="1:7" x14ac:dyDescent="0.25">
      <c r="A6" s="11" t="s">
        <v>14</v>
      </c>
      <c r="B6" s="5">
        <v>5</v>
      </c>
      <c r="C6" s="14" t="s">
        <v>15</v>
      </c>
      <c r="D6" s="6" t="s">
        <v>83</v>
      </c>
      <c r="E6" s="7" t="s">
        <v>9</v>
      </c>
      <c r="F6" s="7" t="s">
        <v>10</v>
      </c>
      <c r="G6" s="24">
        <v>210.17745275829469</v>
      </c>
    </row>
    <row r="7" spans="1:7" ht="18" x14ac:dyDescent="0.25">
      <c r="A7" s="11" t="s">
        <v>14</v>
      </c>
      <c r="B7" s="5">
        <v>6</v>
      </c>
      <c r="C7" s="14" t="s">
        <v>15</v>
      </c>
      <c r="D7" s="6" t="s">
        <v>16</v>
      </c>
      <c r="E7" s="7" t="s">
        <v>9</v>
      </c>
      <c r="F7" s="7" t="s">
        <v>10</v>
      </c>
      <c r="G7" s="24">
        <v>210.17745275829469</v>
      </c>
    </row>
    <row r="8" spans="1:7" ht="18" x14ac:dyDescent="0.25">
      <c r="A8" s="11" t="s">
        <v>14</v>
      </c>
      <c r="B8" s="5">
        <v>7</v>
      </c>
      <c r="C8" s="14" t="s">
        <v>15</v>
      </c>
      <c r="D8" s="6" t="s">
        <v>17</v>
      </c>
      <c r="E8" s="7" t="s">
        <v>18</v>
      </c>
      <c r="F8" s="7" t="s">
        <v>10</v>
      </c>
      <c r="G8" s="24">
        <v>210.17745275829469</v>
      </c>
    </row>
    <row r="9" spans="1:7" ht="18" x14ac:dyDescent="0.25">
      <c r="A9" s="11" t="s">
        <v>19</v>
      </c>
      <c r="B9" s="5">
        <v>8</v>
      </c>
      <c r="C9" s="14" t="s">
        <v>15</v>
      </c>
      <c r="D9" s="6" t="s">
        <v>20</v>
      </c>
      <c r="E9" s="7" t="s">
        <v>18</v>
      </c>
      <c r="F9" s="7" t="s">
        <v>10</v>
      </c>
      <c r="G9" s="24">
        <v>57.122256206289016</v>
      </c>
    </row>
    <row r="10" spans="1:7" ht="18" x14ac:dyDescent="0.25">
      <c r="A10" s="11" t="s">
        <v>19</v>
      </c>
      <c r="B10" s="5">
        <v>9</v>
      </c>
      <c r="C10" s="14" t="s">
        <v>15</v>
      </c>
      <c r="D10" s="6" t="s">
        <v>21</v>
      </c>
      <c r="E10" s="7" t="s">
        <v>18</v>
      </c>
      <c r="F10" s="7" t="s">
        <v>10</v>
      </c>
      <c r="G10" s="24">
        <v>228.48902482515606</v>
      </c>
    </row>
    <row r="11" spans="1:7" ht="18" x14ac:dyDescent="0.25">
      <c r="A11" s="11" t="s">
        <v>22</v>
      </c>
      <c r="B11" s="5">
        <v>10</v>
      </c>
      <c r="C11" s="14" t="s">
        <v>8</v>
      </c>
      <c r="D11" s="6" t="s">
        <v>85</v>
      </c>
      <c r="E11" s="7" t="s">
        <v>18</v>
      </c>
      <c r="F11" s="7" t="s">
        <v>10</v>
      </c>
      <c r="G11" s="24">
        <v>250</v>
      </c>
    </row>
    <row r="12" spans="1:7" ht="18" x14ac:dyDescent="0.25">
      <c r="A12" s="11" t="s">
        <v>23</v>
      </c>
      <c r="B12" s="5">
        <v>11</v>
      </c>
      <c r="C12" s="14" t="s">
        <v>8</v>
      </c>
      <c r="D12" s="6" t="s">
        <v>85</v>
      </c>
      <c r="E12" s="7" t="s">
        <v>18</v>
      </c>
      <c r="F12" s="7" t="s">
        <v>10</v>
      </c>
      <c r="G12" s="24">
        <v>250</v>
      </c>
    </row>
    <row r="13" spans="1:7" ht="18" x14ac:dyDescent="0.25">
      <c r="A13" s="11" t="s">
        <v>12</v>
      </c>
      <c r="B13" s="5">
        <v>12</v>
      </c>
      <c r="C13" s="14" t="s">
        <v>15</v>
      </c>
      <c r="D13" s="6" t="s">
        <v>24</v>
      </c>
      <c r="E13" s="7" t="s">
        <v>25</v>
      </c>
      <c r="F13" s="7" t="s">
        <v>10</v>
      </c>
      <c r="G13" s="24">
        <v>48.770815515723413</v>
      </c>
    </row>
    <row r="14" spans="1:7" ht="18" x14ac:dyDescent="0.25">
      <c r="A14" s="11" t="s">
        <v>12</v>
      </c>
      <c r="B14" s="5">
        <v>13</v>
      </c>
      <c r="C14" s="14" t="s">
        <v>15</v>
      </c>
      <c r="D14" s="6" t="s">
        <v>26</v>
      </c>
      <c r="E14" s="7" t="s">
        <v>25</v>
      </c>
      <c r="F14" s="7" t="s">
        <v>10</v>
      </c>
      <c r="G14" s="24">
        <v>243.85407757861702</v>
      </c>
    </row>
    <row r="15" spans="1:7" ht="18" x14ac:dyDescent="0.25">
      <c r="A15" s="11" t="s">
        <v>12</v>
      </c>
      <c r="B15" s="5">
        <v>14</v>
      </c>
      <c r="C15" s="14" t="s">
        <v>15</v>
      </c>
      <c r="D15" s="6" t="s">
        <v>27</v>
      </c>
      <c r="E15" s="7" t="s">
        <v>25</v>
      </c>
      <c r="F15" s="7" t="s">
        <v>10</v>
      </c>
      <c r="G15" s="24">
        <v>243.85407757861702</v>
      </c>
    </row>
    <row r="16" spans="1:7" ht="18" x14ac:dyDescent="0.25">
      <c r="A16" s="11" t="s">
        <v>28</v>
      </c>
      <c r="B16" s="5">
        <v>15</v>
      </c>
      <c r="C16" s="14" t="s">
        <v>15</v>
      </c>
      <c r="D16" s="6" t="s">
        <v>29</v>
      </c>
      <c r="E16" s="7" t="s">
        <v>25</v>
      </c>
      <c r="F16" s="7" t="s">
        <v>10</v>
      </c>
      <c r="G16" s="24">
        <v>54.931673331660036</v>
      </c>
    </row>
    <row r="17" spans="1:7" ht="18" x14ac:dyDescent="0.25">
      <c r="A17" s="11" t="s">
        <v>28</v>
      </c>
      <c r="B17" s="5">
        <v>16</v>
      </c>
      <c r="C17" s="14" t="s">
        <v>15</v>
      </c>
      <c r="D17" s="6" t="s">
        <v>30</v>
      </c>
      <c r="E17" s="7" t="s">
        <v>25</v>
      </c>
      <c r="F17" s="7" t="s">
        <v>10</v>
      </c>
      <c r="G17" s="24">
        <v>549.31673331660033</v>
      </c>
    </row>
    <row r="18" spans="1:7" ht="18" x14ac:dyDescent="0.25">
      <c r="A18" s="11" t="s">
        <v>12</v>
      </c>
      <c r="B18" s="5">
        <v>17</v>
      </c>
      <c r="C18" s="14" t="s">
        <v>8</v>
      </c>
      <c r="D18" s="6" t="s">
        <v>86</v>
      </c>
      <c r="E18" s="7" t="s">
        <v>25</v>
      </c>
      <c r="F18" s="7" t="s">
        <v>10</v>
      </c>
      <c r="G18" s="24">
        <v>250</v>
      </c>
    </row>
    <row r="19" spans="1:7" ht="18" x14ac:dyDescent="0.25">
      <c r="A19" s="11" t="s">
        <v>7</v>
      </c>
      <c r="B19" s="5">
        <v>18</v>
      </c>
      <c r="C19" s="14" t="s">
        <v>15</v>
      </c>
      <c r="D19" s="6" t="s">
        <v>31</v>
      </c>
      <c r="E19" s="7" t="s">
        <v>32</v>
      </c>
      <c r="F19" s="7" t="s">
        <v>10</v>
      </c>
      <c r="G19" s="24">
        <v>308.22037488959188</v>
      </c>
    </row>
    <row r="20" spans="1:7" ht="18" x14ac:dyDescent="0.25">
      <c r="A20" s="11" t="s">
        <v>33</v>
      </c>
      <c r="B20" s="5">
        <v>19</v>
      </c>
      <c r="C20" s="14" t="s">
        <v>15</v>
      </c>
      <c r="D20" s="6" t="s">
        <v>34</v>
      </c>
      <c r="E20" s="7" t="s">
        <v>32</v>
      </c>
      <c r="F20" s="7" t="s">
        <v>10</v>
      </c>
      <c r="G20" s="24">
        <v>584.59289729860404</v>
      </c>
    </row>
    <row r="21" spans="1:7" ht="18" x14ac:dyDescent="0.25">
      <c r="A21" s="11" t="s">
        <v>35</v>
      </c>
      <c r="B21" s="5">
        <v>20</v>
      </c>
      <c r="C21" s="14" t="s">
        <v>36</v>
      </c>
      <c r="D21" s="6" t="s">
        <v>37</v>
      </c>
      <c r="E21" s="7" t="s">
        <v>32</v>
      </c>
      <c r="F21" s="7" t="s">
        <v>10</v>
      </c>
      <c r="G21" s="24">
        <v>200</v>
      </c>
    </row>
    <row r="22" spans="1:7" ht="18" x14ac:dyDescent="0.25">
      <c r="A22" s="11" t="s">
        <v>28</v>
      </c>
      <c r="B22" s="5">
        <v>21</v>
      </c>
      <c r="C22" s="14" t="s">
        <v>36</v>
      </c>
      <c r="D22" s="6" t="s">
        <v>38</v>
      </c>
      <c r="E22" s="7" t="s">
        <v>32</v>
      </c>
      <c r="F22" s="7" t="s">
        <v>10</v>
      </c>
      <c r="G22" s="24">
        <v>100</v>
      </c>
    </row>
    <row r="23" spans="1:7" ht="18" x14ac:dyDescent="0.25">
      <c r="A23" s="11" t="s">
        <v>14</v>
      </c>
      <c r="B23" s="5">
        <v>22</v>
      </c>
      <c r="C23" s="14" t="s">
        <v>15</v>
      </c>
      <c r="D23" s="6" t="s">
        <v>39</v>
      </c>
      <c r="E23" s="7" t="s">
        <v>40</v>
      </c>
      <c r="F23" s="7" t="s">
        <v>10</v>
      </c>
      <c r="G23" s="24">
        <v>840.70981103317877</v>
      </c>
    </row>
    <row r="24" spans="1:7" ht="18" x14ac:dyDescent="0.25">
      <c r="A24" s="11" t="s">
        <v>33</v>
      </c>
      <c r="B24" s="5">
        <v>23</v>
      </c>
      <c r="C24" s="14" t="s">
        <v>15</v>
      </c>
      <c r="D24" s="6" t="s">
        <v>41</v>
      </c>
      <c r="E24" s="7" t="s">
        <v>40</v>
      </c>
      <c r="F24" s="7" t="s">
        <v>10</v>
      </c>
      <c r="G24" s="24">
        <v>146.14822432465101</v>
      </c>
    </row>
    <row r="25" spans="1:7" ht="18" x14ac:dyDescent="0.25">
      <c r="A25" s="11" t="s">
        <v>28</v>
      </c>
      <c r="B25" s="5">
        <v>24</v>
      </c>
      <c r="C25" s="14" t="s">
        <v>15</v>
      </c>
      <c r="D25" s="6" t="s">
        <v>42</v>
      </c>
      <c r="E25" s="7" t="s">
        <v>43</v>
      </c>
      <c r="F25" s="7" t="s">
        <v>10</v>
      </c>
      <c r="G25" s="24">
        <v>219.72669332664015</v>
      </c>
    </row>
    <row r="26" spans="1:7" ht="18" x14ac:dyDescent="0.25">
      <c r="A26" s="11" t="s">
        <v>28</v>
      </c>
      <c r="B26" s="5">
        <v>25</v>
      </c>
      <c r="C26" s="14" t="s">
        <v>36</v>
      </c>
      <c r="D26" s="6" t="s">
        <v>44</v>
      </c>
      <c r="E26" s="7" t="s">
        <v>43</v>
      </c>
      <c r="F26" s="7" t="s">
        <v>10</v>
      </c>
      <c r="G26" s="24">
        <v>200</v>
      </c>
    </row>
    <row r="27" spans="1:7" ht="18" x14ac:dyDescent="0.25">
      <c r="A27" s="11" t="s">
        <v>28</v>
      </c>
      <c r="B27" s="5">
        <v>26</v>
      </c>
      <c r="C27" s="14" t="s">
        <v>36</v>
      </c>
      <c r="D27" s="6" t="s">
        <v>45</v>
      </c>
      <c r="E27" s="7" t="s">
        <v>43</v>
      </c>
      <c r="F27" s="7" t="s">
        <v>10</v>
      </c>
      <c r="G27" s="24">
        <v>100</v>
      </c>
    </row>
    <row r="28" spans="1:7" ht="18" x14ac:dyDescent="0.25">
      <c r="A28" s="11" t="s">
        <v>33</v>
      </c>
      <c r="B28" s="5">
        <v>27</v>
      </c>
      <c r="C28" s="14" t="s">
        <v>15</v>
      </c>
      <c r="D28" s="6" t="s">
        <v>46</v>
      </c>
      <c r="E28" s="7" t="s">
        <v>43</v>
      </c>
      <c r="F28" s="7" t="s">
        <v>10</v>
      </c>
      <c r="G28" s="24">
        <v>584.59289729860404</v>
      </c>
    </row>
    <row r="29" spans="1:7" ht="18" x14ac:dyDescent="0.25">
      <c r="A29" s="11" t="s">
        <v>33</v>
      </c>
      <c r="B29" s="5">
        <v>28</v>
      </c>
      <c r="C29" s="14" t="s">
        <v>15</v>
      </c>
      <c r="D29" s="6" t="s">
        <v>47</v>
      </c>
      <c r="E29" s="7" t="s">
        <v>43</v>
      </c>
      <c r="F29" s="7" t="s">
        <v>10</v>
      </c>
      <c r="G29" s="24">
        <v>146.14822432465101</v>
      </c>
    </row>
    <row r="30" spans="1:7" ht="18" x14ac:dyDescent="0.25">
      <c r="A30" s="11" t="s">
        <v>33</v>
      </c>
      <c r="B30" s="5">
        <v>29</v>
      </c>
      <c r="C30" s="14" t="s">
        <v>15</v>
      </c>
      <c r="D30" s="6" t="s">
        <v>48</v>
      </c>
      <c r="E30" s="7" t="s">
        <v>49</v>
      </c>
      <c r="F30" s="7" t="s">
        <v>10</v>
      </c>
      <c r="G30" s="24">
        <v>876.88934594790601</v>
      </c>
    </row>
    <row r="31" spans="1:7" ht="18" x14ac:dyDescent="0.25">
      <c r="A31" s="11" t="s">
        <v>19</v>
      </c>
      <c r="B31" s="5">
        <v>30</v>
      </c>
      <c r="C31" s="14" t="s">
        <v>15</v>
      </c>
      <c r="D31" s="6" t="s">
        <v>50</v>
      </c>
      <c r="E31" s="7" t="s">
        <v>49</v>
      </c>
      <c r="F31" s="7" t="s">
        <v>10</v>
      </c>
      <c r="G31" s="24">
        <v>571.22256206289023</v>
      </c>
    </row>
    <row r="32" spans="1:7" ht="18" x14ac:dyDescent="0.25">
      <c r="A32" s="11" t="s">
        <v>51</v>
      </c>
      <c r="B32" s="5">
        <v>31</v>
      </c>
      <c r="C32" s="14" t="s">
        <v>36</v>
      </c>
      <c r="D32" s="6" t="s">
        <v>52</v>
      </c>
      <c r="E32" s="7" t="s">
        <v>49</v>
      </c>
      <c r="F32" s="7" t="s">
        <v>10</v>
      </c>
      <c r="G32" s="24">
        <v>50</v>
      </c>
    </row>
    <row r="33" spans="1:7" ht="19.5" x14ac:dyDescent="0.25">
      <c r="A33" s="12" t="s">
        <v>19</v>
      </c>
      <c r="B33" s="5">
        <v>32</v>
      </c>
      <c r="C33" s="14" t="s">
        <v>8</v>
      </c>
      <c r="D33" s="8" t="s">
        <v>89</v>
      </c>
      <c r="E33" s="7" t="s">
        <v>49</v>
      </c>
      <c r="F33" s="7" t="s">
        <v>10</v>
      </c>
      <c r="G33" s="24">
        <v>250</v>
      </c>
    </row>
    <row r="34" spans="1:7" ht="19.5" x14ac:dyDescent="0.25">
      <c r="A34" s="12" t="s">
        <v>12</v>
      </c>
      <c r="B34" s="5">
        <v>33</v>
      </c>
      <c r="C34" s="14" t="s">
        <v>8</v>
      </c>
      <c r="D34" s="8" t="s">
        <v>87</v>
      </c>
      <c r="E34" s="7" t="s">
        <v>53</v>
      </c>
      <c r="F34" s="7" t="s">
        <v>10</v>
      </c>
      <c r="G34" s="24">
        <v>750</v>
      </c>
    </row>
    <row r="35" spans="1:7" ht="19.5" x14ac:dyDescent="0.25">
      <c r="A35" s="12" t="s">
        <v>33</v>
      </c>
      <c r="B35" s="5">
        <v>34</v>
      </c>
      <c r="C35" s="14" t="s">
        <v>15</v>
      </c>
      <c r="D35" s="8" t="s">
        <v>54</v>
      </c>
      <c r="E35" s="7" t="s">
        <v>55</v>
      </c>
      <c r="F35" s="7" t="s">
        <v>10</v>
      </c>
      <c r="G35" s="24">
        <v>146.14822432465101</v>
      </c>
    </row>
    <row r="36" spans="1:7" ht="37.5" x14ac:dyDescent="0.25">
      <c r="A36" s="13" t="s">
        <v>22</v>
      </c>
      <c r="B36" s="5">
        <v>35</v>
      </c>
      <c r="C36" s="14" t="s">
        <v>56</v>
      </c>
      <c r="D36" s="9" t="s">
        <v>57</v>
      </c>
      <c r="E36" s="7" t="s">
        <v>58</v>
      </c>
      <c r="F36" s="7" t="s">
        <v>59</v>
      </c>
      <c r="G36" s="24">
        <v>400</v>
      </c>
    </row>
    <row r="37" spans="1:7" ht="19.5" x14ac:dyDescent="0.25">
      <c r="A37" s="13" t="s">
        <v>60</v>
      </c>
      <c r="B37" s="5">
        <v>36</v>
      </c>
      <c r="C37" s="14" t="s">
        <v>15</v>
      </c>
      <c r="D37" s="9" t="s">
        <v>61</v>
      </c>
      <c r="E37" s="7" t="s">
        <v>58</v>
      </c>
      <c r="F37" s="7" t="s">
        <v>59</v>
      </c>
      <c r="G37" s="24">
        <v>147.69188730477882</v>
      </c>
    </row>
    <row r="38" spans="1:7" ht="19.5" x14ac:dyDescent="0.25">
      <c r="A38" s="13" t="s">
        <v>33</v>
      </c>
      <c r="B38" s="5">
        <v>37</v>
      </c>
      <c r="C38" s="14" t="s">
        <v>15</v>
      </c>
      <c r="D38" s="9" t="s">
        <v>62</v>
      </c>
      <c r="E38" s="7" t="s">
        <v>58</v>
      </c>
      <c r="F38" s="7" t="s">
        <v>59</v>
      </c>
      <c r="G38" s="24">
        <v>1169.1857945972081</v>
      </c>
    </row>
    <row r="39" spans="1:7" ht="19.5" x14ac:dyDescent="0.25">
      <c r="A39" s="13" t="s">
        <v>12</v>
      </c>
      <c r="B39" s="5">
        <v>38</v>
      </c>
      <c r="C39" s="14" t="s">
        <v>8</v>
      </c>
      <c r="D39" s="9" t="s">
        <v>88</v>
      </c>
      <c r="E39" s="7" t="s">
        <v>58</v>
      </c>
      <c r="F39" s="7" t="s">
        <v>59</v>
      </c>
      <c r="G39" s="24">
        <v>500</v>
      </c>
    </row>
    <row r="40" spans="1:7" ht="19.5" x14ac:dyDescent="0.25">
      <c r="A40" s="13" t="s">
        <v>33</v>
      </c>
      <c r="B40" s="5">
        <v>39</v>
      </c>
      <c r="C40" s="14" t="s">
        <v>15</v>
      </c>
      <c r="D40" s="9" t="s">
        <v>63</v>
      </c>
      <c r="E40" s="7" t="s">
        <v>64</v>
      </c>
      <c r="F40" s="7" t="s">
        <v>59</v>
      </c>
      <c r="G40" s="24">
        <v>292.29644864930202</v>
      </c>
    </row>
    <row r="41" spans="1:7" ht="19.5" x14ac:dyDescent="0.25">
      <c r="A41" s="13" t="s">
        <v>33</v>
      </c>
      <c r="B41" s="5">
        <v>40</v>
      </c>
      <c r="C41" s="14" t="s">
        <v>15</v>
      </c>
      <c r="D41" s="9" t="s">
        <v>65</v>
      </c>
      <c r="E41" s="7" t="s">
        <v>64</v>
      </c>
      <c r="F41" s="7" t="s">
        <v>59</v>
      </c>
      <c r="G41" s="24">
        <v>146.14822432465101</v>
      </c>
    </row>
    <row r="42" spans="1:7" ht="19.5" x14ac:dyDescent="0.25">
      <c r="A42" s="13" t="s">
        <v>33</v>
      </c>
      <c r="B42" s="5">
        <v>41</v>
      </c>
      <c r="C42" s="14" t="s">
        <v>15</v>
      </c>
      <c r="D42" s="9" t="s">
        <v>66</v>
      </c>
      <c r="E42" s="7" t="s">
        <v>64</v>
      </c>
      <c r="F42" s="7" t="s">
        <v>59</v>
      </c>
      <c r="G42" s="24">
        <v>146.14822432465101</v>
      </c>
    </row>
    <row r="43" spans="1:7" ht="28.5" x14ac:dyDescent="0.25">
      <c r="A43" s="13" t="s">
        <v>51</v>
      </c>
      <c r="B43" s="5">
        <v>42</v>
      </c>
      <c r="C43" s="14" t="s">
        <v>56</v>
      </c>
      <c r="D43" s="9" t="s">
        <v>67</v>
      </c>
      <c r="E43" s="7" t="s">
        <v>64</v>
      </c>
      <c r="F43" s="7" t="s">
        <v>59</v>
      </c>
      <c r="G43" s="24">
        <v>1200</v>
      </c>
    </row>
    <row r="44" spans="1:7" ht="37.5" x14ac:dyDescent="0.25">
      <c r="A44" s="13" t="s">
        <v>22</v>
      </c>
      <c r="B44" s="5">
        <v>43</v>
      </c>
      <c r="C44" s="14" t="s">
        <v>68</v>
      </c>
      <c r="D44" s="9" t="s">
        <v>109</v>
      </c>
      <c r="E44" s="7" t="s">
        <v>64</v>
      </c>
      <c r="F44" s="7" t="s">
        <v>59</v>
      </c>
      <c r="G44" s="24">
        <v>7649.9982999999993</v>
      </c>
    </row>
    <row r="45" spans="1:7" ht="37.5" x14ac:dyDescent="0.25">
      <c r="A45" s="13" t="s">
        <v>35</v>
      </c>
      <c r="B45" s="5">
        <v>44</v>
      </c>
      <c r="C45" s="14" t="s">
        <v>69</v>
      </c>
      <c r="D45" s="9" t="s">
        <v>110</v>
      </c>
      <c r="E45" s="7" t="s">
        <v>64</v>
      </c>
      <c r="F45" s="7" t="s">
        <v>59</v>
      </c>
      <c r="G45" s="24">
        <v>5000</v>
      </c>
    </row>
    <row r="46" spans="1:7" ht="37.5" x14ac:dyDescent="0.25">
      <c r="A46" s="13" t="s">
        <v>51</v>
      </c>
      <c r="B46" s="5">
        <v>45</v>
      </c>
      <c r="C46" s="14" t="s">
        <v>69</v>
      </c>
      <c r="D46" s="9" t="s">
        <v>111</v>
      </c>
      <c r="E46" s="7" t="s">
        <v>64</v>
      </c>
      <c r="F46" s="7" t="s">
        <v>59</v>
      </c>
      <c r="G46" s="24">
        <v>5000</v>
      </c>
    </row>
    <row r="47" spans="1:7" ht="28.5" x14ac:dyDescent="0.25">
      <c r="A47" s="13" t="s">
        <v>22</v>
      </c>
      <c r="B47" s="5">
        <v>46</v>
      </c>
      <c r="C47" s="14" t="s">
        <v>70</v>
      </c>
      <c r="D47" s="9" t="s">
        <v>71</v>
      </c>
      <c r="E47" s="7" t="s">
        <v>64</v>
      </c>
      <c r="F47" s="7" t="s">
        <v>59</v>
      </c>
      <c r="G47" s="24">
        <v>5000</v>
      </c>
    </row>
    <row r="48" spans="1:7" ht="28.5" x14ac:dyDescent="0.25">
      <c r="A48" s="13" t="s">
        <v>72</v>
      </c>
      <c r="B48" s="5">
        <v>47</v>
      </c>
      <c r="C48" s="14" t="s">
        <v>70</v>
      </c>
      <c r="D48" s="9" t="s">
        <v>73</v>
      </c>
      <c r="E48" s="7" t="s">
        <v>64</v>
      </c>
      <c r="F48" s="7" t="s">
        <v>59</v>
      </c>
      <c r="G48" s="24">
        <v>2000</v>
      </c>
    </row>
    <row r="49" spans="1:7" ht="28.5" x14ac:dyDescent="0.25">
      <c r="A49" s="13" t="s">
        <v>35</v>
      </c>
      <c r="B49" s="5">
        <v>48</v>
      </c>
      <c r="C49" s="14" t="s">
        <v>70</v>
      </c>
      <c r="D49" s="9" t="s">
        <v>74</v>
      </c>
      <c r="E49" s="7" t="s">
        <v>64</v>
      </c>
      <c r="F49" s="7" t="s">
        <v>59</v>
      </c>
      <c r="G49" s="24">
        <v>1000</v>
      </c>
    </row>
    <row r="50" spans="1:7" ht="28.5" x14ac:dyDescent="0.25">
      <c r="A50" s="13" t="s">
        <v>75</v>
      </c>
      <c r="B50" s="5">
        <v>49</v>
      </c>
      <c r="C50" s="14" t="s">
        <v>70</v>
      </c>
      <c r="D50" s="9" t="s">
        <v>73</v>
      </c>
      <c r="E50" s="7" t="s">
        <v>64</v>
      </c>
      <c r="F50" s="7" t="s">
        <v>59</v>
      </c>
      <c r="G50" s="24">
        <v>2000</v>
      </c>
    </row>
    <row r="51" spans="1:7" ht="28.5" x14ac:dyDescent="0.25">
      <c r="A51" s="13" t="s">
        <v>11</v>
      </c>
      <c r="B51" s="5">
        <v>50</v>
      </c>
      <c r="C51" s="14" t="s">
        <v>70</v>
      </c>
      <c r="D51" s="9" t="s">
        <v>73</v>
      </c>
      <c r="E51" s="7" t="s">
        <v>64</v>
      </c>
      <c r="F51" s="7" t="s">
        <v>59</v>
      </c>
      <c r="G51" s="24">
        <v>2000</v>
      </c>
    </row>
    <row r="52" spans="1:7" ht="28.5" x14ac:dyDescent="0.25">
      <c r="A52" s="13" t="s">
        <v>60</v>
      </c>
      <c r="B52" s="5">
        <v>51</v>
      </c>
      <c r="C52" s="14" t="s">
        <v>70</v>
      </c>
      <c r="D52" s="9" t="s">
        <v>76</v>
      </c>
      <c r="E52" s="7" t="s">
        <v>64</v>
      </c>
      <c r="F52" s="7" t="s">
        <v>59</v>
      </c>
      <c r="G52" s="24">
        <v>2000</v>
      </c>
    </row>
    <row r="53" spans="1:7" ht="28.5" x14ac:dyDescent="0.25">
      <c r="A53" s="13" t="s">
        <v>12</v>
      </c>
      <c r="B53" s="5">
        <v>52</v>
      </c>
      <c r="C53" s="14" t="s">
        <v>70</v>
      </c>
      <c r="D53" s="9" t="s">
        <v>74</v>
      </c>
      <c r="E53" s="7" t="s">
        <v>64</v>
      </c>
      <c r="F53" s="7" t="s">
        <v>59</v>
      </c>
      <c r="G53" s="24">
        <v>1000</v>
      </c>
    </row>
    <row r="54" spans="1:7" ht="28.5" x14ac:dyDescent="0.25">
      <c r="A54" s="13" t="s">
        <v>19</v>
      </c>
      <c r="B54" s="5">
        <v>53</v>
      </c>
      <c r="C54" s="14" t="s">
        <v>70</v>
      </c>
      <c r="D54" s="9" t="s">
        <v>77</v>
      </c>
      <c r="E54" s="7" t="s">
        <v>64</v>
      </c>
      <c r="F54" s="7" t="s">
        <v>59</v>
      </c>
      <c r="G54" s="24">
        <v>4000</v>
      </c>
    </row>
    <row r="55" spans="1:7" ht="28.5" x14ac:dyDescent="0.25">
      <c r="A55" s="13" t="s">
        <v>14</v>
      </c>
      <c r="B55" s="5">
        <v>54</v>
      </c>
      <c r="C55" s="14" t="s">
        <v>70</v>
      </c>
      <c r="D55" s="9" t="s">
        <v>76</v>
      </c>
      <c r="E55" s="7" t="s">
        <v>64</v>
      </c>
      <c r="F55" s="7" t="s">
        <v>59</v>
      </c>
      <c r="G55" s="24">
        <v>2000</v>
      </c>
    </row>
    <row r="56" spans="1:7" ht="28.5" x14ac:dyDescent="0.25">
      <c r="A56" s="13" t="s">
        <v>33</v>
      </c>
      <c r="B56" s="5">
        <v>55</v>
      </c>
      <c r="C56" s="14" t="s">
        <v>70</v>
      </c>
      <c r="D56" s="9" t="s">
        <v>76</v>
      </c>
      <c r="E56" s="7" t="s">
        <v>64</v>
      </c>
      <c r="F56" s="7" t="s">
        <v>59</v>
      </c>
      <c r="G56" s="24">
        <v>2000</v>
      </c>
    </row>
    <row r="57" spans="1:7" ht="28.5" x14ac:dyDescent="0.25">
      <c r="A57" s="13" t="s">
        <v>23</v>
      </c>
      <c r="B57" s="5">
        <v>56</v>
      </c>
      <c r="C57" s="14" t="s">
        <v>70</v>
      </c>
      <c r="D57" s="9" t="s">
        <v>74</v>
      </c>
      <c r="E57" s="7" t="s">
        <v>64</v>
      </c>
      <c r="F57" s="7" t="s">
        <v>59</v>
      </c>
      <c r="G57" s="24">
        <v>1000</v>
      </c>
    </row>
    <row r="58" spans="1:7" ht="28.5" x14ac:dyDescent="0.25">
      <c r="A58" s="13" t="s">
        <v>13</v>
      </c>
      <c r="B58" s="5">
        <v>57</v>
      </c>
      <c r="C58" s="14" t="s">
        <v>70</v>
      </c>
      <c r="D58" s="9" t="s">
        <v>74</v>
      </c>
      <c r="E58" s="7" t="s">
        <v>64</v>
      </c>
      <c r="F58" s="7" t="s">
        <v>59</v>
      </c>
      <c r="G58" s="24">
        <v>2000</v>
      </c>
    </row>
    <row r="59" spans="1:7" ht="28.5" x14ac:dyDescent="0.25">
      <c r="A59" s="13" t="s">
        <v>28</v>
      </c>
      <c r="B59" s="5">
        <v>58</v>
      </c>
      <c r="C59" s="14" t="s">
        <v>70</v>
      </c>
      <c r="D59" s="9" t="s">
        <v>74</v>
      </c>
      <c r="E59" s="7" t="s">
        <v>64</v>
      </c>
      <c r="F59" s="7" t="s">
        <v>59</v>
      </c>
      <c r="G59" s="24">
        <v>1000</v>
      </c>
    </row>
    <row r="60" spans="1:7" ht="28.5" x14ac:dyDescent="0.25">
      <c r="A60" s="13" t="s">
        <v>51</v>
      </c>
      <c r="B60" s="5">
        <v>59</v>
      </c>
      <c r="C60" s="14" t="s">
        <v>70</v>
      </c>
      <c r="D60" s="9" t="s">
        <v>74</v>
      </c>
      <c r="E60" s="7" t="s">
        <v>64</v>
      </c>
      <c r="F60" s="7" t="s">
        <v>59</v>
      </c>
      <c r="G60" s="24">
        <v>1000</v>
      </c>
    </row>
    <row r="61" spans="1:7" ht="19.5" x14ac:dyDescent="0.25">
      <c r="A61" s="13" t="s">
        <v>12</v>
      </c>
      <c r="B61" s="5">
        <v>60</v>
      </c>
      <c r="C61" s="14" t="s">
        <v>8</v>
      </c>
      <c r="D61" s="9" t="s">
        <v>90</v>
      </c>
      <c r="E61" s="7" t="s">
        <v>64</v>
      </c>
      <c r="F61" s="7" t="s">
        <v>59</v>
      </c>
      <c r="G61" s="24">
        <v>500</v>
      </c>
    </row>
    <row r="62" spans="1:7" ht="37.5" x14ac:dyDescent="0.25">
      <c r="A62" s="13" t="s">
        <v>60</v>
      </c>
      <c r="B62" s="5">
        <v>61</v>
      </c>
      <c r="C62" s="14" t="s">
        <v>78</v>
      </c>
      <c r="D62" s="9" t="s">
        <v>79</v>
      </c>
      <c r="E62" s="7" t="s">
        <v>64</v>
      </c>
      <c r="F62" s="7" t="s">
        <v>59</v>
      </c>
      <c r="G62" s="24">
        <v>1666.67</v>
      </c>
    </row>
    <row r="63" spans="1:7" ht="37.5" x14ac:dyDescent="0.25">
      <c r="A63" s="13" t="s">
        <v>33</v>
      </c>
      <c r="B63" s="5">
        <v>62</v>
      </c>
      <c r="C63" s="14" t="s">
        <v>78</v>
      </c>
      <c r="D63" s="9" t="s">
        <v>80</v>
      </c>
      <c r="E63" s="7" t="s">
        <v>64</v>
      </c>
      <c r="F63" s="7" t="s">
        <v>59</v>
      </c>
      <c r="G63" s="24">
        <v>1666.67</v>
      </c>
    </row>
    <row r="64" spans="1:7" ht="19.5" x14ac:dyDescent="0.25">
      <c r="A64" s="13" t="s">
        <v>33</v>
      </c>
      <c r="B64" s="5">
        <v>63</v>
      </c>
      <c r="C64" s="14" t="s">
        <v>15</v>
      </c>
      <c r="D64" s="9" t="s">
        <v>91</v>
      </c>
      <c r="E64" s="7" t="s">
        <v>9</v>
      </c>
      <c r="F64" s="7" t="s">
        <v>59</v>
      </c>
      <c r="G64" s="24">
        <v>584.59289729860404</v>
      </c>
    </row>
    <row r="65" spans="1:7" ht="19.5" x14ac:dyDescent="0.25">
      <c r="A65" s="13" t="s">
        <v>33</v>
      </c>
      <c r="B65" s="5">
        <v>64</v>
      </c>
      <c r="C65" s="14" t="s">
        <v>15</v>
      </c>
      <c r="D65" s="9" t="s">
        <v>92</v>
      </c>
      <c r="E65" s="7" t="s">
        <v>9</v>
      </c>
      <c r="F65" s="7" t="s">
        <v>59</v>
      </c>
      <c r="G65" s="24">
        <v>584.59289729860404</v>
      </c>
    </row>
    <row r="66" spans="1:7" ht="19.5" x14ac:dyDescent="0.25">
      <c r="A66" s="13" t="s">
        <v>33</v>
      </c>
      <c r="B66" s="5">
        <v>65</v>
      </c>
      <c r="C66" s="14" t="s">
        <v>15</v>
      </c>
      <c r="D66" s="9" t="s">
        <v>93</v>
      </c>
      <c r="E66" s="7" t="s">
        <v>9</v>
      </c>
      <c r="F66" s="7" t="s">
        <v>59</v>
      </c>
      <c r="G66" s="24">
        <v>146.14822432465101</v>
      </c>
    </row>
    <row r="67" spans="1:7" ht="46.5" x14ac:dyDescent="0.25">
      <c r="A67" s="13" t="s">
        <v>11</v>
      </c>
      <c r="B67" s="5">
        <v>66</v>
      </c>
      <c r="C67" s="14" t="s">
        <v>56</v>
      </c>
      <c r="D67" s="9" t="s">
        <v>94</v>
      </c>
      <c r="E67" s="7" t="s">
        <v>9</v>
      </c>
      <c r="F67" s="7" t="s">
        <v>59</v>
      </c>
      <c r="G67" s="24">
        <v>400</v>
      </c>
    </row>
    <row r="68" spans="1:7" ht="28.5" x14ac:dyDescent="0.25">
      <c r="A68" s="13" t="s">
        <v>28</v>
      </c>
      <c r="B68" s="5">
        <v>67</v>
      </c>
      <c r="C68" s="14" t="s">
        <v>56</v>
      </c>
      <c r="D68" s="9" t="s">
        <v>95</v>
      </c>
      <c r="E68" s="7" t="s">
        <v>9</v>
      </c>
      <c r="F68" s="7" t="s">
        <v>59</v>
      </c>
      <c r="G68" s="24">
        <v>400</v>
      </c>
    </row>
    <row r="69" spans="1:7" ht="19.5" x14ac:dyDescent="0.25">
      <c r="A69" s="13" t="s">
        <v>12</v>
      </c>
      <c r="B69" s="5">
        <v>68</v>
      </c>
      <c r="C69" s="14" t="s">
        <v>8</v>
      </c>
      <c r="D69" s="9" t="s">
        <v>99</v>
      </c>
      <c r="E69" s="7" t="s">
        <v>9</v>
      </c>
      <c r="F69" s="7" t="s">
        <v>59</v>
      </c>
      <c r="G69" s="24">
        <v>1000</v>
      </c>
    </row>
    <row r="70" spans="1:7" ht="19.5" x14ac:dyDescent="0.25">
      <c r="A70" s="13" t="s">
        <v>23</v>
      </c>
      <c r="B70" s="5">
        <v>69</v>
      </c>
      <c r="C70" s="14" t="s">
        <v>8</v>
      </c>
      <c r="D70" s="9" t="s">
        <v>100</v>
      </c>
      <c r="E70" s="7" t="s">
        <v>9</v>
      </c>
      <c r="F70" s="7" t="s">
        <v>59</v>
      </c>
      <c r="G70" s="24">
        <v>500</v>
      </c>
    </row>
    <row r="71" spans="1:7" ht="28.5" x14ac:dyDescent="0.25">
      <c r="A71" s="13" t="s">
        <v>35</v>
      </c>
      <c r="B71" s="5">
        <v>70</v>
      </c>
      <c r="C71" s="14" t="s">
        <v>69</v>
      </c>
      <c r="D71" s="9" t="s">
        <v>112</v>
      </c>
      <c r="E71" s="7" t="s">
        <v>9</v>
      </c>
      <c r="F71" s="7" t="s">
        <v>59</v>
      </c>
      <c r="G71" s="24">
        <v>3000</v>
      </c>
    </row>
    <row r="72" spans="1:7" ht="28.5" x14ac:dyDescent="0.25">
      <c r="A72" s="13" t="s">
        <v>51</v>
      </c>
      <c r="B72" s="5">
        <v>71</v>
      </c>
      <c r="C72" s="14" t="s">
        <v>69</v>
      </c>
      <c r="D72" s="9" t="s">
        <v>113</v>
      </c>
      <c r="E72" s="7" t="s">
        <v>9</v>
      </c>
      <c r="F72" s="7" t="s">
        <v>59</v>
      </c>
      <c r="G72" s="24">
        <v>3000</v>
      </c>
    </row>
    <row r="73" spans="1:7" ht="37.5" x14ac:dyDescent="0.25">
      <c r="A73" s="13" t="s">
        <v>22</v>
      </c>
      <c r="B73" s="5">
        <v>72</v>
      </c>
      <c r="C73" s="14" t="s">
        <v>68</v>
      </c>
      <c r="D73" s="9" t="s">
        <v>96</v>
      </c>
      <c r="E73" s="7" t="s">
        <v>9</v>
      </c>
      <c r="F73" s="7" t="s">
        <v>59</v>
      </c>
      <c r="G73" s="24">
        <v>4650</v>
      </c>
    </row>
    <row r="74" spans="1:7" ht="46.5" x14ac:dyDescent="0.25">
      <c r="A74" s="13" t="s">
        <v>60</v>
      </c>
      <c r="B74" s="5">
        <v>73</v>
      </c>
      <c r="C74" s="14" t="s">
        <v>78</v>
      </c>
      <c r="D74" s="9" t="s">
        <v>97</v>
      </c>
      <c r="E74" s="7" t="s">
        <v>9</v>
      </c>
      <c r="F74" s="7" t="s">
        <v>59</v>
      </c>
      <c r="G74" s="24">
        <v>1000</v>
      </c>
    </row>
    <row r="75" spans="1:7" ht="46.5" x14ac:dyDescent="0.25">
      <c r="A75" s="13" t="s">
        <v>33</v>
      </c>
      <c r="B75" s="5">
        <v>74</v>
      </c>
      <c r="C75" s="14" t="s">
        <v>78</v>
      </c>
      <c r="D75" s="9" t="s">
        <v>98</v>
      </c>
      <c r="E75" s="7" t="s">
        <v>9</v>
      </c>
      <c r="F75" s="7" t="s">
        <v>59</v>
      </c>
      <c r="G75" s="24">
        <v>1000</v>
      </c>
    </row>
    <row r="76" spans="1:7" x14ac:dyDescent="0.25">
      <c r="A76" s="13" t="s">
        <v>13</v>
      </c>
      <c r="B76" s="5">
        <v>75</v>
      </c>
      <c r="C76" s="14" t="s">
        <v>15</v>
      </c>
      <c r="D76" s="9" t="s">
        <v>101</v>
      </c>
      <c r="E76" s="7" t="s">
        <v>18</v>
      </c>
      <c r="F76" s="15">
        <v>2024</v>
      </c>
      <c r="G76" s="24">
        <v>29.530128499002661</v>
      </c>
    </row>
    <row r="77" spans="1:7" ht="28.5" x14ac:dyDescent="0.25">
      <c r="A77" s="13" t="s">
        <v>35</v>
      </c>
      <c r="B77" s="5">
        <v>76</v>
      </c>
      <c r="C77" s="14" t="s">
        <v>69</v>
      </c>
      <c r="D77" s="9" t="s">
        <v>114</v>
      </c>
      <c r="E77" s="7" t="s">
        <v>18</v>
      </c>
      <c r="F77" s="15">
        <v>2024</v>
      </c>
      <c r="G77" s="24">
        <v>3000</v>
      </c>
    </row>
    <row r="78" spans="1:7" ht="28.5" x14ac:dyDescent="0.25">
      <c r="A78" s="13" t="s">
        <v>51</v>
      </c>
      <c r="B78" s="5">
        <v>77</v>
      </c>
      <c r="C78" s="14" t="s">
        <v>69</v>
      </c>
      <c r="D78" s="9" t="s">
        <v>115</v>
      </c>
      <c r="E78" s="7" t="s">
        <v>18</v>
      </c>
      <c r="F78" s="15">
        <v>2024</v>
      </c>
      <c r="G78" s="24">
        <v>3000.0019000000002</v>
      </c>
    </row>
    <row r="79" spans="1:7" ht="37.5" x14ac:dyDescent="0.25">
      <c r="A79" s="13" t="s">
        <v>22</v>
      </c>
      <c r="B79" s="5">
        <v>78</v>
      </c>
      <c r="C79" s="14" t="s">
        <v>68</v>
      </c>
      <c r="D79" s="9" t="s">
        <v>102</v>
      </c>
      <c r="E79" s="7" t="s">
        <v>18</v>
      </c>
      <c r="F79" s="15">
        <v>2024</v>
      </c>
      <c r="G79" s="24">
        <v>4499.9999939999998</v>
      </c>
    </row>
    <row r="80" spans="1:7" ht="46.5" x14ac:dyDescent="0.25">
      <c r="A80" s="13" t="s">
        <v>33</v>
      </c>
      <c r="B80" s="5">
        <v>79</v>
      </c>
      <c r="C80" s="14" t="s">
        <v>78</v>
      </c>
      <c r="D80" s="9" t="s">
        <v>103</v>
      </c>
      <c r="E80" s="7" t="s">
        <v>18</v>
      </c>
      <c r="F80" s="15">
        <v>2024</v>
      </c>
      <c r="G80" s="24">
        <v>1000.0046</v>
      </c>
    </row>
    <row r="81" spans="1:7" ht="19.5" x14ac:dyDescent="0.25">
      <c r="A81" s="13" t="s">
        <v>12</v>
      </c>
      <c r="B81" s="5">
        <v>80</v>
      </c>
      <c r="C81" s="14" t="s">
        <v>8</v>
      </c>
      <c r="D81" s="9" t="s">
        <v>104</v>
      </c>
      <c r="E81" s="7" t="s">
        <v>18</v>
      </c>
      <c r="F81" s="15">
        <v>2024</v>
      </c>
      <c r="G81" s="24">
        <v>500</v>
      </c>
    </row>
    <row r="82" spans="1:7" ht="19.5" x14ac:dyDescent="0.25">
      <c r="A82" s="13" t="s">
        <v>22</v>
      </c>
      <c r="B82" s="5">
        <v>81</v>
      </c>
      <c r="C82" s="14" t="s">
        <v>8</v>
      </c>
      <c r="D82" s="9" t="s">
        <v>105</v>
      </c>
      <c r="E82" s="7" t="s">
        <v>18</v>
      </c>
      <c r="F82" s="15">
        <v>2024</v>
      </c>
      <c r="G82" s="24">
        <v>250</v>
      </c>
    </row>
    <row r="83" spans="1:7" ht="34.5" x14ac:dyDescent="0.25">
      <c r="A83" s="13" t="s">
        <v>12</v>
      </c>
      <c r="B83" s="5">
        <v>82</v>
      </c>
      <c r="C83" s="14" t="s">
        <v>8</v>
      </c>
      <c r="D83" s="22" t="s">
        <v>106</v>
      </c>
      <c r="E83" s="7" t="s">
        <v>25</v>
      </c>
      <c r="F83" s="15" t="s">
        <v>59</v>
      </c>
      <c r="G83" s="24">
        <v>250</v>
      </c>
    </row>
    <row r="84" spans="1:7" ht="34.5" x14ac:dyDescent="0.25">
      <c r="A84" s="13" t="s">
        <v>28</v>
      </c>
      <c r="B84" s="5">
        <v>83</v>
      </c>
      <c r="C84" s="14" t="s">
        <v>8</v>
      </c>
      <c r="D84" s="22" t="s">
        <v>107</v>
      </c>
      <c r="E84" s="7" t="s">
        <v>25</v>
      </c>
      <c r="F84" s="15" t="s">
        <v>59</v>
      </c>
      <c r="G84" s="24">
        <v>250</v>
      </c>
    </row>
    <row r="85" spans="1:7" ht="34.15" customHeight="1" x14ac:dyDescent="0.25">
      <c r="A85" s="13" t="s">
        <v>35</v>
      </c>
      <c r="B85" s="5">
        <v>84</v>
      </c>
      <c r="C85" s="14" t="s">
        <v>69</v>
      </c>
      <c r="D85" s="22" t="s">
        <v>108</v>
      </c>
      <c r="E85" s="7" t="s">
        <v>25</v>
      </c>
      <c r="F85" s="15" t="s">
        <v>59</v>
      </c>
      <c r="G85" s="24">
        <v>3000.0019000000002</v>
      </c>
    </row>
    <row r="86" spans="1:7" ht="45.75" x14ac:dyDescent="0.25">
      <c r="A86" s="13" t="s">
        <v>51</v>
      </c>
      <c r="B86" s="5">
        <v>85</v>
      </c>
      <c r="C86" s="14" t="s">
        <v>69</v>
      </c>
      <c r="D86" s="16" t="s">
        <v>108</v>
      </c>
      <c r="E86" s="7" t="s">
        <v>25</v>
      </c>
      <c r="F86" s="15" t="s">
        <v>59</v>
      </c>
      <c r="G86" s="24">
        <v>3000.0019000000002</v>
      </c>
    </row>
    <row r="87" spans="1:7" ht="23.25" x14ac:dyDescent="0.25">
      <c r="A87" s="13" t="s">
        <v>33</v>
      </c>
      <c r="B87" s="5">
        <v>86</v>
      </c>
      <c r="C87" s="14" t="s">
        <v>15</v>
      </c>
      <c r="D87" s="16" t="s">
        <v>117</v>
      </c>
      <c r="E87" s="7" t="s">
        <v>32</v>
      </c>
      <c r="F87" s="15" t="s">
        <v>59</v>
      </c>
      <c r="G87" s="24">
        <v>146.14822432465101</v>
      </c>
    </row>
    <row r="88" spans="1:7" ht="23.25" x14ac:dyDescent="0.25">
      <c r="A88" s="13" t="s">
        <v>116</v>
      </c>
      <c r="B88" s="5">
        <v>87</v>
      </c>
      <c r="C88" s="14" t="s">
        <v>15</v>
      </c>
      <c r="D88" s="16" t="s">
        <v>118</v>
      </c>
      <c r="E88" s="7" t="s">
        <v>32</v>
      </c>
      <c r="F88" s="15" t="s">
        <v>59</v>
      </c>
      <c r="G88" s="24">
        <v>40.300679635199899</v>
      </c>
    </row>
    <row r="89" spans="1:7" ht="23.25" x14ac:dyDescent="0.25">
      <c r="A89" s="13" t="s">
        <v>116</v>
      </c>
      <c r="B89" s="5">
        <v>88</v>
      </c>
      <c r="C89" s="14" t="s">
        <v>15</v>
      </c>
      <c r="D89" s="16" t="s">
        <v>119</v>
      </c>
      <c r="E89" s="7" t="s">
        <v>32</v>
      </c>
      <c r="F89" s="15" t="s">
        <v>59</v>
      </c>
      <c r="G89" s="24">
        <v>20.150339817599949</v>
      </c>
    </row>
    <row r="90" spans="1:7" ht="23.25" x14ac:dyDescent="0.25">
      <c r="A90" s="13" t="s">
        <v>116</v>
      </c>
      <c r="B90" s="5">
        <v>89</v>
      </c>
      <c r="C90" s="14" t="s">
        <v>15</v>
      </c>
      <c r="D90" s="16" t="s">
        <v>120</v>
      </c>
      <c r="E90" s="7" t="s">
        <v>32</v>
      </c>
      <c r="F90" s="15" t="s">
        <v>59</v>
      </c>
      <c r="G90" s="24">
        <v>40.300679635199899</v>
      </c>
    </row>
    <row r="91" spans="1:7" ht="34.5" x14ac:dyDescent="0.25">
      <c r="A91" s="13" t="s">
        <v>12</v>
      </c>
      <c r="B91" s="5">
        <v>90</v>
      </c>
      <c r="C91" s="14" t="s">
        <v>8</v>
      </c>
      <c r="D91" s="16" t="s">
        <v>124</v>
      </c>
      <c r="E91" s="7" t="s">
        <v>32</v>
      </c>
      <c r="F91" s="15" t="s">
        <v>59</v>
      </c>
      <c r="G91" s="24">
        <v>250</v>
      </c>
    </row>
    <row r="92" spans="1:7" ht="34.5" x14ac:dyDescent="0.25">
      <c r="A92" s="13" t="s">
        <v>28</v>
      </c>
      <c r="B92" s="5">
        <v>91</v>
      </c>
      <c r="C92" s="14" t="s">
        <v>8</v>
      </c>
      <c r="D92" s="16" t="s">
        <v>125</v>
      </c>
      <c r="E92" s="7" t="s">
        <v>32</v>
      </c>
      <c r="F92" s="15" t="s">
        <v>59</v>
      </c>
      <c r="G92" s="24">
        <v>250</v>
      </c>
    </row>
    <row r="93" spans="1:7" ht="34.5" x14ac:dyDescent="0.25">
      <c r="A93" s="13" t="s">
        <v>51</v>
      </c>
      <c r="B93" s="5">
        <v>92</v>
      </c>
      <c r="C93" s="14" t="s">
        <v>8</v>
      </c>
      <c r="D93" s="16" t="s">
        <v>126</v>
      </c>
      <c r="E93" s="7" t="s">
        <v>32</v>
      </c>
      <c r="F93" s="15" t="s">
        <v>59</v>
      </c>
      <c r="G93" s="24">
        <v>250</v>
      </c>
    </row>
    <row r="94" spans="1:7" ht="45.75" x14ac:dyDescent="0.25">
      <c r="A94" s="13" t="s">
        <v>35</v>
      </c>
      <c r="B94" s="5">
        <v>93</v>
      </c>
      <c r="C94" s="14" t="s">
        <v>69</v>
      </c>
      <c r="D94" s="16" t="s">
        <v>121</v>
      </c>
      <c r="E94" s="7" t="s">
        <v>40</v>
      </c>
      <c r="F94" s="15" t="s">
        <v>59</v>
      </c>
      <c r="G94" s="24">
        <v>6000.0038000000004</v>
      </c>
    </row>
    <row r="95" spans="1:7" ht="34.5" x14ac:dyDescent="0.25">
      <c r="A95" s="13" t="s">
        <v>22</v>
      </c>
      <c r="B95" s="5">
        <v>94</v>
      </c>
      <c r="C95" s="14" t="s">
        <v>8</v>
      </c>
      <c r="D95" s="16" t="s">
        <v>127</v>
      </c>
      <c r="E95" s="7" t="s">
        <v>40</v>
      </c>
      <c r="F95" s="15" t="s">
        <v>59</v>
      </c>
      <c r="G95" s="24">
        <v>250</v>
      </c>
    </row>
    <row r="96" spans="1:7" ht="34.5" x14ac:dyDescent="0.25">
      <c r="A96" s="13" t="s">
        <v>12</v>
      </c>
      <c r="B96" s="5">
        <v>95</v>
      </c>
      <c r="C96" s="14" t="s">
        <v>8</v>
      </c>
      <c r="D96" s="16" t="s">
        <v>128</v>
      </c>
      <c r="E96" s="7" t="s">
        <v>40</v>
      </c>
      <c r="F96" s="15" t="s">
        <v>59</v>
      </c>
      <c r="G96" s="24">
        <v>250</v>
      </c>
    </row>
    <row r="97" spans="1:7" ht="34.5" x14ac:dyDescent="0.25">
      <c r="A97" s="13" t="s">
        <v>28</v>
      </c>
      <c r="B97" s="5">
        <v>96</v>
      </c>
      <c r="C97" s="14" t="s">
        <v>8</v>
      </c>
      <c r="D97" s="16" t="s">
        <v>128</v>
      </c>
      <c r="E97" s="7" t="s">
        <v>40</v>
      </c>
      <c r="F97" s="15" t="s">
        <v>59</v>
      </c>
      <c r="G97" s="24">
        <v>250</v>
      </c>
    </row>
    <row r="98" spans="1:7" ht="57" x14ac:dyDescent="0.25">
      <c r="A98" s="13" t="s">
        <v>51</v>
      </c>
      <c r="B98" s="5">
        <v>97</v>
      </c>
      <c r="C98" s="14" t="s">
        <v>56</v>
      </c>
      <c r="D98" s="16" t="s">
        <v>122</v>
      </c>
      <c r="E98" s="7" t="s">
        <v>40</v>
      </c>
      <c r="F98" s="15" t="s">
        <v>59</v>
      </c>
      <c r="G98" s="24">
        <v>400</v>
      </c>
    </row>
    <row r="99" spans="1:7" ht="23.25" x14ac:dyDescent="0.25">
      <c r="A99" s="13" t="s">
        <v>13</v>
      </c>
      <c r="B99" s="5">
        <v>98</v>
      </c>
      <c r="C99" s="14" t="s">
        <v>15</v>
      </c>
      <c r="D99" s="16" t="s">
        <v>123</v>
      </c>
      <c r="E99" s="7" t="s">
        <v>40</v>
      </c>
      <c r="F99" s="15" t="s">
        <v>59</v>
      </c>
      <c r="G99" s="24">
        <v>29.530128499002661</v>
      </c>
    </row>
    <row r="100" spans="1:7" ht="34.5" x14ac:dyDescent="0.25">
      <c r="A100" s="13" t="s">
        <v>12</v>
      </c>
      <c r="B100" s="5">
        <v>99</v>
      </c>
      <c r="C100" s="28" t="s">
        <v>8</v>
      </c>
      <c r="D100" s="16" t="s">
        <v>129</v>
      </c>
      <c r="E100" s="7" t="s">
        <v>43</v>
      </c>
      <c r="F100" s="15" t="s">
        <v>59</v>
      </c>
      <c r="G100" s="24">
        <v>500</v>
      </c>
    </row>
    <row r="101" spans="1:7" ht="23.25" x14ac:dyDescent="0.25">
      <c r="A101" s="13" t="s">
        <v>14</v>
      </c>
      <c r="B101" s="5">
        <v>100</v>
      </c>
      <c r="C101" s="28" t="s">
        <v>15</v>
      </c>
      <c r="D101" s="16" t="s">
        <v>130</v>
      </c>
      <c r="E101" s="7" t="s">
        <v>43</v>
      </c>
      <c r="F101" s="15" t="s">
        <v>59</v>
      </c>
      <c r="G101" s="24">
        <v>840.70981103317877</v>
      </c>
    </row>
    <row r="102" spans="1:7" ht="23.25" x14ac:dyDescent="0.25">
      <c r="A102" s="13" t="s">
        <v>12</v>
      </c>
      <c r="B102" s="5">
        <v>101</v>
      </c>
      <c r="C102" s="28" t="s">
        <v>15</v>
      </c>
      <c r="D102" s="16" t="s">
        <v>131</v>
      </c>
      <c r="E102" s="7" t="s">
        <v>43</v>
      </c>
      <c r="F102" s="15" t="s">
        <v>59</v>
      </c>
      <c r="G102" s="24">
        <v>97.541631031446826</v>
      </c>
    </row>
    <row r="103" spans="1:7" ht="23.25" x14ac:dyDescent="0.25">
      <c r="A103" s="13" t="s">
        <v>12</v>
      </c>
      <c r="B103" s="5">
        <v>102</v>
      </c>
      <c r="C103" s="28" t="s">
        <v>15</v>
      </c>
      <c r="D103" s="16" t="s">
        <v>132</v>
      </c>
      <c r="E103" s="7" t="s">
        <v>43</v>
      </c>
      <c r="F103" s="15" t="s">
        <v>59</v>
      </c>
      <c r="G103" s="24">
        <v>48.770815515723413</v>
      </c>
    </row>
    <row r="104" spans="1:7" ht="23.25" x14ac:dyDescent="0.25">
      <c r="A104" s="13" t="s">
        <v>12</v>
      </c>
      <c r="B104" s="5">
        <v>103</v>
      </c>
      <c r="C104" s="28" t="s">
        <v>15</v>
      </c>
      <c r="D104" s="16" t="s">
        <v>133</v>
      </c>
      <c r="E104" s="7" t="s">
        <v>43</v>
      </c>
      <c r="F104" s="15" t="s">
        <v>59</v>
      </c>
      <c r="G104" s="24">
        <v>24.385407757861707</v>
      </c>
    </row>
    <row r="105" spans="1:7" ht="23.25" x14ac:dyDescent="0.25">
      <c r="A105" s="13" t="s">
        <v>116</v>
      </c>
      <c r="B105" s="5">
        <v>104</v>
      </c>
      <c r="C105" s="28" t="s">
        <v>15</v>
      </c>
      <c r="D105" s="16" t="s">
        <v>134</v>
      </c>
      <c r="E105" s="7" t="s">
        <v>43</v>
      </c>
      <c r="F105" s="15" t="s">
        <v>59</v>
      </c>
      <c r="G105" s="24">
        <v>40.300679635199899</v>
      </c>
    </row>
    <row r="106" spans="1:7" ht="23.25" x14ac:dyDescent="0.25">
      <c r="A106" s="13" t="s">
        <v>116</v>
      </c>
      <c r="B106" s="5">
        <v>105</v>
      </c>
      <c r="C106" s="28" t="s">
        <v>15</v>
      </c>
      <c r="D106" s="16" t="s">
        <v>135</v>
      </c>
      <c r="E106" s="7" t="s">
        <v>43</v>
      </c>
      <c r="F106" s="15" t="s">
        <v>59</v>
      </c>
      <c r="G106" s="24">
        <v>10.075169908799975</v>
      </c>
    </row>
    <row r="107" spans="1:7" ht="23.25" x14ac:dyDescent="0.25">
      <c r="A107" s="13" t="s">
        <v>28</v>
      </c>
      <c r="B107" s="5">
        <v>106</v>
      </c>
      <c r="C107" s="28" t="s">
        <v>36</v>
      </c>
      <c r="D107" s="16" t="s">
        <v>136</v>
      </c>
      <c r="E107" s="7" t="s">
        <v>43</v>
      </c>
      <c r="F107" s="15" t="s">
        <v>59</v>
      </c>
      <c r="G107" s="24">
        <v>50</v>
      </c>
    </row>
    <row r="108" spans="1:7" ht="23.25" x14ac:dyDescent="0.25">
      <c r="A108" s="13" t="s">
        <v>28</v>
      </c>
      <c r="B108" s="5">
        <v>107</v>
      </c>
      <c r="C108" s="28" t="s">
        <v>36</v>
      </c>
      <c r="D108" s="16" t="s">
        <v>137</v>
      </c>
      <c r="E108" s="7" t="s">
        <v>43</v>
      </c>
      <c r="F108" s="15" t="s">
        <v>59</v>
      </c>
      <c r="G108" s="24">
        <v>50.003799999999998</v>
      </c>
    </row>
    <row r="109" spans="1:7" ht="24" customHeight="1" x14ac:dyDescent="0.25">
      <c r="A109" s="13" t="s">
        <v>35</v>
      </c>
      <c r="B109" s="5">
        <v>108</v>
      </c>
      <c r="C109" s="28" t="s">
        <v>138</v>
      </c>
      <c r="D109" s="16" t="s">
        <v>139</v>
      </c>
      <c r="E109" s="7" t="s">
        <v>43</v>
      </c>
      <c r="F109" s="15" t="s">
        <v>59</v>
      </c>
      <c r="G109" s="24">
        <v>300</v>
      </c>
    </row>
    <row r="110" spans="1:7" ht="22.9" customHeight="1" x14ac:dyDescent="0.25">
      <c r="A110" s="13" t="s">
        <v>75</v>
      </c>
      <c r="B110" s="5">
        <v>109</v>
      </c>
      <c r="C110" s="28" t="s">
        <v>138</v>
      </c>
      <c r="D110" s="16" t="s">
        <v>139</v>
      </c>
      <c r="E110" s="7" t="s">
        <v>43</v>
      </c>
      <c r="F110" s="15" t="s">
        <v>59</v>
      </c>
      <c r="G110" s="24">
        <v>300</v>
      </c>
    </row>
    <row r="111" spans="1:7" ht="34.5" x14ac:dyDescent="0.25">
      <c r="A111" s="13" t="s">
        <v>11</v>
      </c>
      <c r="B111" s="5">
        <v>110</v>
      </c>
      <c r="C111" s="28" t="s">
        <v>138</v>
      </c>
      <c r="D111" s="16" t="s">
        <v>140</v>
      </c>
      <c r="E111" s="7" t="s">
        <v>43</v>
      </c>
      <c r="F111" s="15" t="s">
        <v>59</v>
      </c>
      <c r="G111" s="24">
        <v>300</v>
      </c>
    </row>
    <row r="112" spans="1:7" ht="34.5" x14ac:dyDescent="0.25">
      <c r="A112" s="13" t="s">
        <v>14</v>
      </c>
      <c r="B112" s="5">
        <v>111</v>
      </c>
      <c r="C112" s="28" t="s">
        <v>138</v>
      </c>
      <c r="D112" s="16" t="s">
        <v>141</v>
      </c>
      <c r="E112" s="7" t="s">
        <v>43</v>
      </c>
      <c r="F112" s="15" t="s">
        <v>59</v>
      </c>
      <c r="G112" s="24">
        <v>600</v>
      </c>
    </row>
    <row r="113" spans="1:7" ht="34.5" x14ac:dyDescent="0.25">
      <c r="A113" s="13" t="s">
        <v>19</v>
      </c>
      <c r="B113" s="5">
        <v>112</v>
      </c>
      <c r="C113" s="28" t="s">
        <v>138</v>
      </c>
      <c r="D113" s="16" t="s">
        <v>141</v>
      </c>
      <c r="E113" s="7" t="s">
        <v>43</v>
      </c>
      <c r="F113" s="15" t="s">
        <v>59</v>
      </c>
      <c r="G113" s="24">
        <v>600</v>
      </c>
    </row>
    <row r="114" spans="1:7" ht="34.5" x14ac:dyDescent="0.25">
      <c r="A114" s="13" t="s">
        <v>12</v>
      </c>
      <c r="B114" s="5">
        <v>113</v>
      </c>
      <c r="C114" s="28" t="s">
        <v>138</v>
      </c>
      <c r="D114" s="16" t="s">
        <v>140</v>
      </c>
      <c r="E114" s="7" t="s">
        <v>43</v>
      </c>
      <c r="F114" s="15" t="s">
        <v>59</v>
      </c>
      <c r="G114" s="24">
        <v>300</v>
      </c>
    </row>
    <row r="115" spans="1:7" ht="34.5" x14ac:dyDescent="0.25">
      <c r="A115" s="13" t="s">
        <v>51</v>
      </c>
      <c r="B115" s="5">
        <v>114</v>
      </c>
      <c r="C115" s="28" t="s">
        <v>138</v>
      </c>
      <c r="D115" s="16" t="s">
        <v>140</v>
      </c>
      <c r="E115" s="7" t="s">
        <v>43</v>
      </c>
      <c r="F115" s="15" t="s">
        <v>59</v>
      </c>
      <c r="G115" s="24">
        <v>300</v>
      </c>
    </row>
    <row r="116" spans="1:7" ht="34.5" x14ac:dyDescent="0.25">
      <c r="A116" s="13" t="s">
        <v>12</v>
      </c>
      <c r="B116" s="5">
        <v>115</v>
      </c>
      <c r="C116" s="29" t="s">
        <v>8</v>
      </c>
      <c r="D116" s="30" t="s">
        <v>142</v>
      </c>
      <c r="E116" s="7" t="s">
        <v>143</v>
      </c>
      <c r="F116" s="15" t="s">
        <v>59</v>
      </c>
      <c r="G116" s="31">
        <v>1000</v>
      </c>
    </row>
    <row r="117" spans="1:7" ht="23.25" x14ac:dyDescent="0.25">
      <c r="A117" s="13" t="s">
        <v>35</v>
      </c>
      <c r="B117" s="5">
        <v>116</v>
      </c>
      <c r="C117" s="29" t="s">
        <v>36</v>
      </c>
      <c r="D117" s="30" t="s">
        <v>144</v>
      </c>
      <c r="E117" s="7" t="s">
        <v>143</v>
      </c>
      <c r="F117" s="15" t="s">
        <v>59</v>
      </c>
      <c r="G117" s="31">
        <v>100</v>
      </c>
    </row>
    <row r="118" spans="1:7" ht="23.25" x14ac:dyDescent="0.25">
      <c r="A118" s="13" t="s">
        <v>28</v>
      </c>
      <c r="B118" s="5">
        <v>117</v>
      </c>
      <c r="C118" s="29" t="s">
        <v>36</v>
      </c>
      <c r="D118" s="30" t="s">
        <v>145</v>
      </c>
      <c r="E118" s="7" t="s">
        <v>143</v>
      </c>
      <c r="F118" s="15" t="s">
        <v>59</v>
      </c>
      <c r="G118" s="31">
        <v>50</v>
      </c>
    </row>
    <row r="119" spans="1:7" ht="23.25" x14ac:dyDescent="0.25">
      <c r="A119" s="13" t="s">
        <v>51</v>
      </c>
      <c r="B119" s="5">
        <v>118</v>
      </c>
      <c r="C119" s="29" t="s">
        <v>36</v>
      </c>
      <c r="D119" s="30" t="s">
        <v>146</v>
      </c>
      <c r="E119" s="7" t="s">
        <v>143</v>
      </c>
      <c r="F119" s="15" t="s">
        <v>59</v>
      </c>
      <c r="G119" s="31">
        <v>100</v>
      </c>
    </row>
    <row r="120" spans="1:7" ht="23.25" x14ac:dyDescent="0.25">
      <c r="A120" s="13" t="s">
        <v>35</v>
      </c>
      <c r="B120" s="5">
        <v>119</v>
      </c>
      <c r="C120" s="32" t="s">
        <v>36</v>
      </c>
      <c r="D120" s="30" t="s">
        <v>147</v>
      </c>
      <c r="E120" s="7" t="s">
        <v>49</v>
      </c>
      <c r="F120" s="15" t="s">
        <v>59</v>
      </c>
      <c r="G120" s="31">
        <v>100</v>
      </c>
    </row>
    <row r="121" spans="1:7" ht="34.5" x14ac:dyDescent="0.25">
      <c r="A121" s="13" t="s">
        <v>28</v>
      </c>
      <c r="B121" s="5">
        <v>120</v>
      </c>
      <c r="C121" s="32" t="s">
        <v>36</v>
      </c>
      <c r="D121" s="30" t="s">
        <v>148</v>
      </c>
      <c r="E121" s="7" t="s">
        <v>49</v>
      </c>
      <c r="F121" s="15" t="s">
        <v>59</v>
      </c>
      <c r="G121" s="31">
        <v>50</v>
      </c>
    </row>
    <row r="122" spans="1:7" ht="23.25" x14ac:dyDescent="0.25">
      <c r="A122" s="13" t="s">
        <v>28</v>
      </c>
      <c r="B122" s="5">
        <v>121</v>
      </c>
      <c r="C122" s="32" t="s">
        <v>36</v>
      </c>
      <c r="D122" s="30" t="s">
        <v>149</v>
      </c>
      <c r="E122" s="7" t="s">
        <v>49</v>
      </c>
      <c r="F122" s="15" t="s">
        <v>59</v>
      </c>
      <c r="G122" s="31">
        <v>50</v>
      </c>
    </row>
    <row r="123" spans="1:7" ht="34.5" x14ac:dyDescent="0.25">
      <c r="A123" s="13" t="s">
        <v>12</v>
      </c>
      <c r="B123" s="5">
        <v>122</v>
      </c>
      <c r="C123" s="32" t="s">
        <v>8</v>
      </c>
      <c r="D123" s="30" t="s">
        <v>150</v>
      </c>
      <c r="E123" s="7" t="s">
        <v>49</v>
      </c>
      <c r="F123" s="15" t="s">
        <v>59</v>
      </c>
      <c r="G123" s="31">
        <v>250</v>
      </c>
    </row>
    <row r="124" spans="1:7" ht="34.5" x14ac:dyDescent="0.25">
      <c r="A124" s="13" t="s">
        <v>28</v>
      </c>
      <c r="B124" s="5">
        <v>123</v>
      </c>
      <c r="C124" s="32" t="s">
        <v>8</v>
      </c>
      <c r="D124" s="30" t="s">
        <v>151</v>
      </c>
      <c r="E124" s="7" t="s">
        <v>49</v>
      </c>
      <c r="F124" s="15" t="s">
        <v>59</v>
      </c>
      <c r="G124" s="31">
        <v>250</v>
      </c>
    </row>
    <row r="125" spans="1:7" ht="23.25" x14ac:dyDescent="0.25">
      <c r="A125" s="13" t="s">
        <v>35</v>
      </c>
      <c r="B125" s="5">
        <v>124</v>
      </c>
      <c r="C125" s="32" t="s">
        <v>36</v>
      </c>
      <c r="D125" s="30" t="s">
        <v>152</v>
      </c>
      <c r="E125" s="7" t="s">
        <v>53</v>
      </c>
      <c r="F125" s="15" t="s">
        <v>59</v>
      </c>
      <c r="G125" s="31">
        <v>50</v>
      </c>
    </row>
    <row r="126" spans="1:7" ht="34.5" x14ac:dyDescent="0.25">
      <c r="A126" s="13" t="s">
        <v>28</v>
      </c>
      <c r="B126" s="5">
        <v>125</v>
      </c>
      <c r="C126" s="32" t="s">
        <v>8</v>
      </c>
      <c r="D126" s="30" t="s">
        <v>153</v>
      </c>
      <c r="E126" s="7" t="s">
        <v>55</v>
      </c>
      <c r="F126" s="15" t="s">
        <v>59</v>
      </c>
      <c r="G126" s="31">
        <v>250</v>
      </c>
    </row>
    <row r="127" spans="1:7" ht="34.5" x14ac:dyDescent="0.25">
      <c r="A127" s="13" t="s">
        <v>12</v>
      </c>
      <c r="B127" s="5">
        <v>126</v>
      </c>
      <c r="C127" s="33" t="s">
        <v>8</v>
      </c>
      <c r="D127" s="34" t="s">
        <v>153</v>
      </c>
      <c r="E127" s="7" t="s">
        <v>55</v>
      </c>
      <c r="F127" s="15" t="s">
        <v>59</v>
      </c>
      <c r="G127" s="31">
        <v>250</v>
      </c>
    </row>
    <row r="128" spans="1:7" ht="15.75" thickBot="1" x14ac:dyDescent="0.3">
      <c r="A128" s="25" t="s">
        <v>84</v>
      </c>
      <c r="B128" s="26"/>
      <c r="C128" s="26"/>
      <c r="D128" s="26"/>
      <c r="E128" s="26"/>
      <c r="F128" s="27"/>
      <c r="G128" s="10">
        <f>SUM(G2:G127)</f>
        <v>113699.17475887423</v>
      </c>
    </row>
    <row r="129" ht="15.75" thickTop="1" x14ac:dyDescent="0.25"/>
  </sheetData>
  <autoFilter ref="A1:G128" xr:uid="{BA1382A4-943A-4116-91A7-F3BD07DC3900}"/>
  <mergeCells count="1">
    <mergeCell ref="A128:F128"/>
  </mergeCells>
  <phoneticPr fontId="3" type="noConversion"/>
  <dataValidations count="3">
    <dataValidation type="list" allowBlank="1" showInputMessage="1" showErrorMessage="1" sqref="A76:A127" xr:uid="{D14E814B-849D-486D-B3EB-8ACDDEABC91F}">
      <formula1>INDIRECT("EDARES[EDARES]")</formula1>
    </dataValidation>
    <dataValidation allowBlank="1" showInputMessage="1" showErrorMessage="1" error="Por favor introduzca una fecha dentro de la vigencia del contrato 101/2021" sqref="E87:E127" xr:uid="{C7916C0E-C300-4206-A35D-9F67F6F0F4BD}"/>
    <dataValidation type="list" allowBlank="1" showInputMessage="1" showErrorMessage="1" sqref="C64:C127" xr:uid="{DBE89627-8C2E-454D-96D1-66F98086A98F}">
      <formula1>INDIRECT($B64&amp;"["&amp;$B64&amp;"]")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customProperties>
    <customPr name="EpmWorksheetKeyString_GUID" r:id="rId2"/>
  </customProperties>
  <ignoredErrors>
    <ignoredError sqref="F2:F3 F4:F8 F9:F21 F22:F72 F73:F75 F83:F8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6_21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2023-10-05T11:53:55Z</cp:lastPrinted>
  <dcterms:created xsi:type="dcterms:W3CDTF">2023-04-18T07:19:08Z</dcterms:created>
  <dcterms:modified xsi:type="dcterms:W3CDTF">2025-02-28T08:53:29Z</dcterms:modified>
</cp:coreProperties>
</file>