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09895 - Desinstalación Canal Metro\"/>
    </mc:Choice>
  </mc:AlternateContent>
  <xr:revisionPtr revIDLastSave="0" documentId="13_ncr:1_{A2F03909-371F-48F8-95CD-DA271D21DE48}" xr6:coauthVersionLast="36" xr6:coauthVersionMax="36" xr10:uidLastSave="{00000000-0000-0000-0000-000000000000}"/>
  <bookViews>
    <workbookView xWindow="0" yWindow="0" windowWidth="12276" windowHeight="2832" xr2:uid="{2B9AC730-8F6E-4EFB-A7CC-6D8DE021E947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9" i="1" l="1"/>
  <c r="E11" i="1" s="1"/>
  <c r="E10" i="1" l="1"/>
  <c r="E12" i="1" s="1"/>
  <c r="E13" i="1" s="1"/>
  <c r="E14" i="1" s="1"/>
</calcChain>
</file>

<file path=xl/sharedStrings.xml><?xml version="1.0" encoding="utf-8"?>
<sst xmlns="http://schemas.openxmlformats.org/spreadsheetml/2006/main" count="19" uniqueCount="18">
  <si>
    <t>OFERTA ECONÓMICA</t>
  </si>
  <si>
    <t>PARTIDA</t>
  </si>
  <si>
    <t>DESCRIPCIÓN</t>
  </si>
  <si>
    <t>CANTIDAD</t>
  </si>
  <si>
    <t>PRECIO UNITARIO</t>
  </si>
  <si>
    <t>PRECIO TOTAL</t>
  </si>
  <si>
    <t>Presupuesto de ejecución material</t>
  </si>
  <si>
    <t>Gastos generales</t>
  </si>
  <si>
    <t>Beneficio industrial</t>
  </si>
  <si>
    <t>Importe de la oferta (IVA no incluido)</t>
  </si>
  <si>
    <t>Importe del IVA</t>
  </si>
  <si>
    <t>IMPORTE TOTAL DE LA OFERTA (IVA INCLUIDO)</t>
  </si>
  <si>
    <t>Se tendrán en cuenta las Notas del apartado 27 del Cuadro Resumen del Pliego de Condiciones Particulares</t>
  </si>
  <si>
    <t>DOCUMENTACIÓN</t>
  </si>
  <si>
    <t>RETIRADA DE CARCASA / MONITOR / ALTAVOCES ETC..., Y SANEAMIENTO (NO INCLUYE BREMEN)</t>
  </si>
  <si>
    <t>SANEAMIENTO TECHO BREMEN</t>
  </si>
  <si>
    <t>RETIRADA A PUNTO LIMPIO QUE DETERMINE METRO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</si>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</sst>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/>
    </xf>
    <xf numFmtId="8" fontId="4" fillId="3" borderId="4" xfId="0" applyNumberFormat="1" applyFont="1" applyFill="1" applyBorder="1" applyAlignment="1" applyProtection="1">
      <alignment horizontal="right" vertical="center"/>
      <protection locked="0"/>
    </xf>
    <xf numFmtId="8" fontId="3" fillId="0" borderId="5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8" fontId="6" fillId="0" borderId="4" xfId="0" applyNumberFormat="1" applyFont="1" applyBorder="1" applyAlignment="1" applyProtection="1">
      <alignment vertical="center"/>
    </xf>
    <xf numFmtId="8" fontId="3" fillId="0" borderId="0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right" vertical="center"/>
    </xf>
    <xf numFmtId="10" fontId="8" fillId="3" borderId="7" xfId="0" applyNumberFormat="1" applyFont="1" applyFill="1" applyBorder="1" applyAlignment="1" applyProtection="1">
      <alignment horizontal="right" vertical="center"/>
      <protection locked="0"/>
    </xf>
    <xf numFmtId="0" fontId="3" fillId="0" borderId="4" xfId="0" applyFont="1" applyBorder="1" applyAlignment="1" applyProtection="1">
      <alignment horizontal="right" vertical="center"/>
    </xf>
    <xf numFmtId="9" fontId="8" fillId="0" borderId="4" xfId="0" applyNumberFormat="1" applyFont="1" applyBorder="1" applyAlignment="1" applyProtection="1">
      <alignment vertical="center"/>
    </xf>
    <xf numFmtId="8" fontId="3" fillId="0" borderId="4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6" fillId="0" borderId="7" xfId="0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right" vertical="center"/>
    </xf>
    <xf numFmtId="0" fontId="6" fillId="0" borderId="4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49" fontId="9" fillId="0" borderId="0" xfId="0" applyNumberFormat="1" applyFont="1" applyFill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8" fontId="5" fillId="0" borderId="0" xfId="0" applyNumberFormat="1" applyFont="1" applyProtection="1"/>
    <xf numFmtId="8" fontId="7" fillId="0" borderId="0" xfId="0" applyNumberFormat="1" applyFont="1" applyProtection="1"/>
    <xf numFmtId="0" fontId="10" fillId="0" borderId="4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6CFC2-498A-439B-A675-DF1B27A342F5}">
  <dimension ref="A1:E17"/>
  <sheetViews>
    <sheetView tabSelected="1" workbookViewId="0">
      <selection activeCell="C20" sqref="C20"/>
    </sheetView>
  </sheetViews>
  <sheetFormatPr baseColWidth="10" defaultColWidth="32.88671875" defaultRowHeight="13.8" x14ac:dyDescent="0.3"/>
  <cols>
    <col min="1" max="1" width="10.33203125" style="14" bestFit="1" customWidth="1"/>
    <col min="2" max="2" width="82.6640625" style="1" customWidth="1"/>
    <col min="3" max="3" width="18.109375" style="14" customWidth="1"/>
    <col min="4" max="4" width="19.33203125" style="1" customWidth="1"/>
    <col min="5" max="5" width="16.6640625" style="1" customWidth="1"/>
    <col min="6" max="16384" width="32.88671875" style="1"/>
  </cols>
  <sheetData>
    <row r="1" spans="1:5" ht="18.600000000000001" thickBot="1" x14ac:dyDescent="0.35">
      <c r="A1" s="22" t="s">
        <v>0</v>
      </c>
      <c r="B1" s="23"/>
      <c r="C1" s="23"/>
      <c r="D1" s="23"/>
      <c r="E1" s="24"/>
    </row>
    <row r="3" spans="1:5" ht="17.25" customHeight="1" x14ac:dyDescent="0.3">
      <c r="A3" s="25" t="s">
        <v>1</v>
      </c>
      <c r="B3" s="26" t="s">
        <v>2</v>
      </c>
      <c r="C3" s="25" t="s">
        <v>3</v>
      </c>
      <c r="D3" s="27" t="s">
        <v>4</v>
      </c>
      <c r="E3" s="25" t="s">
        <v>5</v>
      </c>
    </row>
    <row r="4" spans="1:5" ht="17.25" customHeight="1" x14ac:dyDescent="0.3">
      <c r="A4" s="25"/>
      <c r="B4" s="26"/>
      <c r="C4" s="25"/>
      <c r="D4" s="27"/>
      <c r="E4" s="25"/>
    </row>
    <row r="5" spans="1:5" ht="15" customHeight="1" x14ac:dyDescent="0.3">
      <c r="A5" s="2">
        <v>1</v>
      </c>
      <c r="B5" s="30" t="s">
        <v>14</v>
      </c>
      <c r="C5" s="31">
        <v>232</v>
      </c>
      <c r="D5" s="3"/>
      <c r="E5" s="4">
        <f>C5*D5</f>
        <v>0</v>
      </c>
    </row>
    <row r="6" spans="1:5" ht="15" customHeight="1" x14ac:dyDescent="0.3">
      <c r="A6" s="2">
        <v>2</v>
      </c>
      <c r="B6" s="30" t="s">
        <v>15</v>
      </c>
      <c r="C6" s="31">
        <v>232</v>
      </c>
      <c r="D6" s="3"/>
      <c r="E6" s="4">
        <f t="shared" ref="E6:E8" si="0">C6*D6</f>
        <v>0</v>
      </c>
    </row>
    <row r="7" spans="1:5" ht="15" customHeight="1" x14ac:dyDescent="0.3">
      <c r="A7" s="2">
        <v>3</v>
      </c>
      <c r="B7" s="30" t="s">
        <v>16</v>
      </c>
      <c r="C7" s="31">
        <v>232</v>
      </c>
      <c r="D7" s="3"/>
      <c r="E7" s="4">
        <f t="shared" si="0"/>
        <v>0</v>
      </c>
    </row>
    <row r="8" spans="1:5" ht="15" customHeight="1" x14ac:dyDescent="0.3">
      <c r="A8" s="2">
        <v>4</v>
      </c>
      <c r="B8" s="30" t="s">
        <v>13</v>
      </c>
      <c r="C8" s="31">
        <v>1</v>
      </c>
      <c r="D8" s="3"/>
      <c r="E8" s="4">
        <f t="shared" si="0"/>
        <v>0</v>
      </c>
    </row>
    <row r="9" spans="1:5" ht="15" customHeight="1" x14ac:dyDescent="0.3">
      <c r="A9" s="5"/>
      <c r="B9" s="28"/>
      <c r="C9" s="16" t="s">
        <v>6</v>
      </c>
      <c r="D9" s="16"/>
      <c r="E9" s="6">
        <f>SUM(E5:E8)</f>
        <v>0</v>
      </c>
    </row>
    <row r="10" spans="1:5" ht="15" customHeight="1" x14ac:dyDescent="0.3">
      <c r="A10" s="7"/>
      <c r="B10" s="29"/>
      <c r="C10" s="8" t="s">
        <v>7</v>
      </c>
      <c r="D10" s="9" t="s">
        <v>17</v>
      </c>
      <c r="E10" s="6">
        <f>IFERROR(E9*D10,0)</f>
        <v>0</v>
      </c>
    </row>
    <row r="11" spans="1:5" ht="15" customHeight="1" x14ac:dyDescent="0.3">
      <c r="A11" s="7"/>
      <c r="B11" s="29"/>
      <c r="C11" s="8" t="s">
        <v>8</v>
      </c>
      <c r="D11" s="9" t="s">
        <v>17</v>
      </c>
      <c r="E11" s="6">
        <f>IFERROR(E9*D11,0)</f>
        <v>0</v>
      </c>
    </row>
    <row r="12" spans="1:5" ht="15" customHeight="1" x14ac:dyDescent="0.3">
      <c r="A12" s="5"/>
      <c r="B12" s="28"/>
      <c r="C12" s="17" t="s">
        <v>9</v>
      </c>
      <c r="D12" s="18"/>
      <c r="E12" s="6">
        <f>SUM(E9:E11)</f>
        <v>0</v>
      </c>
    </row>
    <row r="13" spans="1:5" ht="15" customHeight="1" x14ac:dyDescent="0.3">
      <c r="A13" s="5"/>
      <c r="C13" s="10" t="s">
        <v>10</v>
      </c>
      <c r="D13" s="11">
        <v>0.21</v>
      </c>
      <c r="E13" s="12">
        <f>E12*0.21</f>
        <v>0</v>
      </c>
    </row>
    <row r="14" spans="1:5" ht="15" customHeight="1" x14ac:dyDescent="0.3">
      <c r="A14" s="5"/>
      <c r="B14" s="13"/>
      <c r="C14" s="19" t="s">
        <v>11</v>
      </c>
      <c r="D14" s="19"/>
      <c r="E14" s="6">
        <f>SUM(E12:E13)</f>
        <v>0</v>
      </c>
    </row>
    <row r="15" spans="1:5" ht="14.4" x14ac:dyDescent="0.3">
      <c r="B15" s="20"/>
      <c r="C15" s="20"/>
      <c r="D15" s="20"/>
      <c r="E15" s="20"/>
    </row>
    <row r="16" spans="1:5" ht="14.4" x14ac:dyDescent="0.3">
      <c r="A16" s="21" t="s">
        <v>12</v>
      </c>
      <c r="B16" s="21"/>
      <c r="C16" s="21"/>
      <c r="D16" s="21"/>
      <c r="E16" s="21"/>
    </row>
    <row r="17" spans="1:1" x14ac:dyDescent="0.3">
      <c r="A17" s="15"/>
    </row>
  </sheetData>
  <sheetProtection sheet="1" objects="1" scenarios="1"/>
  <mergeCells count="11">
    <mergeCell ref="A1:E1"/>
    <mergeCell ref="A3:A4"/>
    <mergeCell ref="B3:B4"/>
    <mergeCell ref="C3:C4"/>
    <mergeCell ref="D3:D4"/>
    <mergeCell ref="E3:E4"/>
    <mergeCell ref="C9:D9"/>
    <mergeCell ref="C12:D12"/>
    <mergeCell ref="C14:D14"/>
    <mergeCell ref="B15:E15"/>
    <mergeCell ref="A16:E16"/>
  </mergeCells>
  <conditionalFormatting sqref="E14">
    <cfRule type="cellIs" dxfId="0" priority="1" operator="greaterThan">
      <formula>7714830.14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Alamillo Peña, Roberto</dc:creator>
  <cp:lastModifiedBy>Chaparro Vera, Mario</cp:lastModifiedBy>
  <dcterms:created xsi:type="dcterms:W3CDTF">2021-10-07T09:44:32Z</dcterms:created>
  <dcterms:modified xsi:type="dcterms:W3CDTF">2021-11-29T10:01:30Z</dcterms:modified>
</cp:coreProperties>
</file>