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5192\Desktop\TRABAJO\VARIOS\Montaje Serie Regist. Comunic. STD2000\Revis. Licitac.-10\"/>
    </mc:Choice>
  </mc:AlternateContent>
  <xr:revisionPtr revIDLastSave="0" documentId="13_ncr:1_{F529D163-3FB9-4604-95CA-6CC1209F8BA0}" xr6:coauthVersionLast="36" xr6:coauthVersionMax="36" xr10:uidLastSave="{00000000-0000-0000-0000-000000000000}"/>
  <bookViews>
    <workbookView xWindow="0" yWindow="0" windowWidth="23040" windowHeight="9060" xr2:uid="{3B7215ED-9BF2-4552-B250-EDC0004777E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 l="1"/>
  <c r="E6" i="1" s="1"/>
  <c r="E7" i="1" l="1"/>
  <c r="E8" i="1" s="1"/>
  <c r="E9" i="1" s="1"/>
  <c r="E10" i="1" l="1"/>
</calcChain>
</file>

<file path=xl/sharedStrings.xml><?xml version="1.0" encoding="utf-8"?>
<sst xmlns="http://schemas.openxmlformats.org/spreadsheetml/2006/main" count="14" uniqueCount="14">
  <si>
    <t>Descripción</t>
  </si>
  <si>
    <t>Montaje serie registradores comunicaciones remotos STD2000 en coches serie 2000A</t>
  </si>
  <si>
    <t xml:space="preserve">*Se tendrán en cuenta las notas del apartado 27 del Pliego de Condiciones Particulares </t>
  </si>
  <si>
    <t>Número de Unidades/composiciones de tren (6 coches)</t>
  </si>
  <si>
    <t>Importe montaje por unidad/composición de tren (6 coches) - SIN IVA</t>
  </si>
  <si>
    <t xml:space="preserve">Presupuesto de ejecución material   </t>
  </si>
  <si>
    <t xml:space="preserve">Gastos Generales  </t>
  </si>
  <si>
    <t xml:space="preserve">Beneficio Industrial  </t>
  </si>
  <si>
    <t>Total Partida</t>
  </si>
  <si>
    <t xml:space="preserve">Importe del IVA  </t>
  </si>
  <si>
    <t xml:space="preserve">Presupuesto de la oferta (IVA no incluido)  </t>
  </si>
  <si>
    <t xml:space="preserve">  Cumplimentar el importe correspondiente de cada partida en la casilla de color amarillo (IVA no incluido)</t>
  </si>
  <si>
    <t xml:space="preserve">Presupuesto TOTAL de la oferta (IVA incluido)  </t>
  </si>
  <si>
    <t xml:space="preserve">  Cumplimentar el porcentaje de los gastos generales y el beneficio industrial en las casillas de color naranja.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</si>
</sst>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0" fillId="2" borderId="4" xfId="0" applyNumberFormat="1" applyFill="1" applyBorder="1" applyAlignment="1" applyProtection="1">
      <alignment horizontal="center" vertical="center"/>
      <protection hidden="1"/>
    </xf>
    <xf numFmtId="0" fontId="0" fillId="2" borderId="3" xfId="0" applyFill="1" applyBorder="1" applyAlignment="1" applyProtection="1">
      <alignment horizontal="justify" vertical="center"/>
    </xf>
    <xf numFmtId="0" fontId="0" fillId="2" borderId="4" xfId="0" applyFill="1" applyBorder="1" applyAlignment="1" applyProtection="1">
      <alignment horizontal="center" vertical="center"/>
    </xf>
    <xf numFmtId="164" fontId="0" fillId="3" borderId="4" xfId="0" applyNumberFormat="1" applyFill="1" applyBorder="1" applyAlignment="1" applyProtection="1">
      <alignment horizontal="center" vertical="center"/>
      <protection hidden="1"/>
    </xf>
    <xf numFmtId="0" fontId="1" fillId="5" borderId="1" xfId="0" applyFont="1" applyFill="1" applyBorder="1" applyAlignment="1" applyProtection="1">
      <alignment horizontal="center" vertical="center"/>
    </xf>
    <xf numFmtId="0" fontId="1" fillId="5" borderId="2" xfId="0" applyFont="1" applyFill="1" applyBorder="1" applyAlignment="1" applyProtection="1">
      <alignment horizontal="center" vertical="center" wrapText="1"/>
    </xf>
    <xf numFmtId="8" fontId="0" fillId="6" borderId="4" xfId="0" applyNumberFormat="1" applyFill="1" applyBorder="1" applyAlignment="1" applyProtection="1">
      <alignment horizontal="center" vertical="center"/>
      <protection locked="0"/>
    </xf>
    <xf numFmtId="0" fontId="2" fillId="0" borderId="0" xfId="0" applyFont="1"/>
    <xf numFmtId="10" fontId="0" fillId="7" borderId="4" xfId="0" applyNumberForma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  <protection hidden="1"/>
    </xf>
    <xf numFmtId="0" fontId="1" fillId="5" borderId="5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" xfId="0" applyFont="1" applyFill="1" applyBorder="1" applyAlignment="1" applyProtection="1">
      <alignment horizontal="right" vertical="center"/>
    </xf>
    <xf numFmtId="0" fontId="1" fillId="4" borderId="5" xfId="0" applyFont="1" applyFill="1" applyBorder="1" applyAlignment="1" applyProtection="1">
      <alignment horizontal="right" vertical="center"/>
    </xf>
    <xf numFmtId="0" fontId="1" fillId="4" borderId="6" xfId="0" applyFont="1" applyFill="1" applyBorder="1" applyAlignment="1" applyProtection="1">
      <alignment horizontal="right" vertical="center"/>
    </xf>
    <xf numFmtId="0" fontId="1" fillId="4" borderId="2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horizontal="center" vertical="center"/>
    </xf>
    <xf numFmtId="0" fontId="0" fillId="5" borderId="2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918A6-D90D-4107-908D-1B31B0E74096}">
  <dimension ref="B2:E16"/>
  <sheetViews>
    <sheetView showZeros="0" tabSelected="1" workbookViewId="0">
      <selection activeCell="C4" sqref="C4"/>
    </sheetView>
  </sheetViews>
  <sheetFormatPr baseColWidth="10" defaultRowHeight="14.4" x14ac:dyDescent="0.3"/>
  <cols>
    <col min="2" max="2" width="37.44140625" customWidth="1"/>
    <col min="3" max="3" width="22.5546875" customWidth="1"/>
    <col min="4" max="4" width="23" customWidth="1"/>
    <col min="5" max="5" width="19.77734375" customWidth="1"/>
  </cols>
  <sheetData>
    <row r="2" spans="2:5" ht="15" thickBot="1" x14ac:dyDescent="0.35"/>
    <row r="3" spans="2:5" ht="74.400000000000006" customHeight="1" thickBot="1" x14ac:dyDescent="0.35">
      <c r="B3" s="5" t="s">
        <v>0</v>
      </c>
      <c r="C3" s="6" t="s">
        <v>3</v>
      </c>
      <c r="D3" s="6" t="s">
        <v>4</v>
      </c>
      <c r="E3" s="6" t="s">
        <v>8</v>
      </c>
    </row>
    <row r="4" spans="2:5" ht="29.4" thickBot="1" x14ac:dyDescent="0.35">
      <c r="B4" s="2" t="s">
        <v>1</v>
      </c>
      <c r="C4" s="3">
        <v>35</v>
      </c>
      <c r="D4" s="7"/>
      <c r="E4" s="1">
        <f>+C4*D4</f>
        <v>0</v>
      </c>
    </row>
    <row r="5" spans="2:5" ht="25.05" customHeight="1" thickBot="1" x14ac:dyDescent="0.35">
      <c r="B5" s="11" t="s">
        <v>5</v>
      </c>
      <c r="C5" s="12"/>
      <c r="D5" s="13"/>
      <c r="E5" s="1">
        <f>+E4</f>
        <v>0</v>
      </c>
    </row>
    <row r="6" spans="2:5" ht="25.05" customHeight="1" thickBot="1" x14ac:dyDescent="0.35">
      <c r="B6" s="17" t="s">
        <v>6</v>
      </c>
      <c r="C6" s="18"/>
      <c r="D6" s="9"/>
      <c r="E6" s="1">
        <f>+E5*D6</f>
        <v>0</v>
      </c>
    </row>
    <row r="7" spans="2:5" ht="25.05" customHeight="1" thickBot="1" x14ac:dyDescent="0.35">
      <c r="B7" s="17" t="s">
        <v>7</v>
      </c>
      <c r="C7" s="18"/>
      <c r="D7" s="9"/>
      <c r="E7" s="1">
        <f>+D7*E5</f>
        <v>0</v>
      </c>
    </row>
    <row r="8" spans="2:5" ht="25.05" customHeight="1" thickBot="1" x14ac:dyDescent="0.35">
      <c r="B8" s="11" t="s">
        <v>10</v>
      </c>
      <c r="C8" s="12"/>
      <c r="D8" s="13"/>
      <c r="E8" s="1">
        <f>+E5+E6+E7</f>
        <v>0</v>
      </c>
    </row>
    <row r="9" spans="2:5" ht="25.05" customHeight="1" thickBot="1" x14ac:dyDescent="0.35">
      <c r="B9" s="11" t="s">
        <v>9</v>
      </c>
      <c r="C9" s="12"/>
      <c r="D9" s="13"/>
      <c r="E9" s="1">
        <f>+E8*0.21</f>
        <v>0</v>
      </c>
    </row>
    <row r="10" spans="2:5" ht="25.05" customHeight="1" thickBot="1" x14ac:dyDescent="0.35">
      <c r="B10" s="14" t="s">
        <v>12</v>
      </c>
      <c r="C10" s="15"/>
      <c r="D10" s="16"/>
      <c r="E10" s="4">
        <f>+E8+E9</f>
        <v>0</v>
      </c>
    </row>
    <row r="14" spans="2:5" ht="19.95" customHeight="1" x14ac:dyDescent="0.3">
      <c r="B14" s="10" t="s">
        <v>2</v>
      </c>
      <c r="C14" s="10"/>
      <c r="D14" s="10"/>
    </row>
    <row r="15" spans="2:5" ht="19.95" customHeight="1" x14ac:dyDescent="0.3">
      <c r="B15" s="8" t="s">
        <v>11</v>
      </c>
      <c r="C15" s="8"/>
      <c r="D15" s="8"/>
    </row>
    <row r="16" spans="2:5" ht="19.95" customHeight="1" x14ac:dyDescent="0.3">
      <c r="B16" s="8" t="s">
        <v>13</v>
      </c>
      <c r="C16" s="8"/>
      <c r="D16" s="8"/>
    </row>
  </sheetData>
  <sheetProtection password="CC35" sheet="1" objects="1" scenarios="1"/>
  <mergeCells count="7">
    <mergeCell ref="B14:D14"/>
    <mergeCell ref="B5:D5"/>
    <mergeCell ref="B8:D8"/>
    <mergeCell ref="B9:D9"/>
    <mergeCell ref="B10:D10"/>
    <mergeCell ref="B6:C6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Moreno Galarraga, Marta</dc:creator>
  <cp:lastModifiedBy>Casas Serrano, Miguel Ángel</cp:lastModifiedBy>
  <dcterms:created xsi:type="dcterms:W3CDTF">2021-04-22T08:57:55Z</dcterms:created>
  <dcterms:modified xsi:type="dcterms:W3CDTF">2022-02-01T13:02:37Z</dcterms:modified>
</cp:coreProperties>
</file>