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0\6012000313_2000003118_SuO_ALMACENAMIENTO EN RED ESCALABLE\2. Licitacion\A_Pulbicar\"/>
    </mc:Choice>
  </mc:AlternateContent>
  <xr:revisionPtr revIDLastSave="0" documentId="8_{12C387A0-67BB-4A49-9CB9-92AA1FDC6021}" xr6:coauthVersionLast="36" xr6:coauthVersionMax="36" xr10:uidLastSave="{00000000-0000-0000-0000-000000000000}"/>
  <bookViews>
    <workbookView xWindow="285" yWindow="165" windowWidth="9630" windowHeight="8670" xr2:uid="{00000000-000D-0000-FFFF-FFFF00000000}"/>
  </bookViews>
  <sheets>
    <sheet name="Oferta" sheetId="1" r:id="rId1"/>
  </sheets>
  <calcPr calcId="191029"/>
</workbook>
</file>

<file path=xl/calcChain.xml><?xml version="1.0" encoding="utf-8"?>
<calcChain xmlns="http://schemas.openxmlformats.org/spreadsheetml/2006/main">
  <c r="E21" i="1" l="1"/>
  <c r="E8" i="1"/>
  <c r="E26" i="1" l="1"/>
  <c r="E14" i="1"/>
  <c r="E29" i="1" l="1"/>
  <c r="E32" i="1" s="1"/>
  <c r="E33" i="1" s="1"/>
  <c r="E34" i="1" s="1"/>
</calcChain>
</file>

<file path=xl/sharedStrings.xml><?xml version="1.0" encoding="utf-8"?>
<sst xmlns="http://schemas.openxmlformats.org/spreadsheetml/2006/main" count="32" uniqueCount="28">
  <si>
    <t>Hardware</t>
  </si>
  <si>
    <t>Servicios de instalación y configuración</t>
  </si>
  <si>
    <t>Total oferta</t>
  </si>
  <si>
    <t>Soporte ampliado 3 años 24x7x365x4</t>
  </si>
  <si>
    <t>Importe sin IVA</t>
  </si>
  <si>
    <t>Total oferta sin IVA</t>
  </si>
  <si>
    <t>Importe IVA</t>
  </si>
  <si>
    <t>Total oferta ( IVA incluido)</t>
  </si>
  <si>
    <t>Licencias</t>
  </si>
  <si>
    <t>MFE VirusScan for Storage P:1 BZ. Nueva licencia</t>
  </si>
  <si>
    <t>MFE VirusScan for Storage 1Yr BZ. Renovación 2º año</t>
  </si>
  <si>
    <t>MFE VirusScan for Storage 1Yr BZ. Renovación 3er año</t>
  </si>
  <si>
    <t>Sol Svcs Deployment Consult Prepaid</t>
  </si>
  <si>
    <t>Servidores</t>
  </si>
  <si>
    <t>Varios</t>
  </si>
  <si>
    <t>8 Módulos CISCO SFP 10GBASE-SR</t>
  </si>
  <si>
    <t>8 NAPCKE-AB</t>
  </si>
  <si>
    <t>8 NAPYCM-AB</t>
  </si>
  <si>
    <t>7 MD-DPLY-DAYPP-Z1</t>
  </si>
  <si>
    <t>Total Licencias</t>
  </si>
  <si>
    <t xml:space="preserve"> </t>
  </si>
  <si>
    <t>Total Varios</t>
  </si>
  <si>
    <t>SUMINISTRO DE ALMACENAMIENTO EN RED ESCALABLE</t>
  </si>
  <si>
    <t>2 Cabinas de almacenamiento</t>
  </si>
  <si>
    <t>Total 2 Cabinas</t>
  </si>
  <si>
    <t>4 Servidores</t>
  </si>
  <si>
    <t>Total 4 Servidores</t>
  </si>
  <si>
    <t>Formación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</si>
</sst>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#\ &quot;€&quot;"/>
    <numFmt numFmtId="165" formatCode="#,##0.00\ [$€-1]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00FF"/>
      <name val="Arial"/>
      <family val="2"/>
    </font>
    <font>
      <b/>
      <sz val="11"/>
      <color theme="1"/>
      <name val="Calibri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8"/>
      <color rgb="FFFF00F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FFFFFF"/>
      </left>
      <right/>
      <top style="medium">
        <color rgb="FFFFFFFF"/>
      </top>
      <bottom style="thick">
        <color rgb="FFFFFFFF"/>
      </bottom>
      <diagonal/>
    </border>
    <border>
      <left style="medium">
        <color rgb="FFFFFFFF"/>
      </left>
      <right/>
      <top/>
      <bottom style="medium">
        <color rgb="FFFFFFFF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44" fontId="0" fillId="0" borderId="1" xfId="1" applyFont="1" applyFill="1" applyBorder="1" applyProtection="1">
      <protection locked="0"/>
    </xf>
    <xf numFmtId="0" fontId="0" fillId="0" borderId="0" xfId="0" applyFill="1" applyBorder="1"/>
    <xf numFmtId="165" fontId="5" fillId="0" borderId="0" xfId="0" applyNumberFormat="1" applyFont="1" applyFill="1" applyBorder="1" applyAlignment="1">
      <alignment horizontal="center"/>
    </xf>
    <xf numFmtId="164" fontId="0" fillId="0" borderId="0" xfId="1" applyNumberFormat="1" applyFont="1" applyFill="1" applyBorder="1"/>
    <xf numFmtId="2" fontId="0" fillId="0" borderId="0" xfId="0" applyNumberFormat="1" applyFill="1" applyBorder="1"/>
    <xf numFmtId="0" fontId="0" fillId="0" borderId="0" xfId="0" applyAlignment="1">
      <alignment horizontal="center"/>
    </xf>
    <xf numFmtId="4" fontId="6" fillId="0" borderId="0" xfId="0" applyNumberFormat="1" applyFont="1" applyFill="1" applyBorder="1" applyAlignment="1">
      <alignment vertical="top"/>
    </xf>
    <xf numFmtId="9" fontId="7" fillId="0" borderId="0" xfId="0" applyNumberFormat="1" applyFont="1" applyFill="1" applyBorder="1" applyAlignment="1">
      <alignment vertical="top"/>
    </xf>
    <xf numFmtId="0" fontId="3" fillId="0" borderId="3" xfId="0" applyFont="1" applyFill="1" applyBorder="1" applyAlignment="1">
      <alignment vertical="center"/>
    </xf>
    <xf numFmtId="9" fontId="3" fillId="0" borderId="2" xfId="3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0" fillId="0" borderId="0" xfId="0" applyFill="1"/>
    <xf numFmtId="0" fontId="8" fillId="0" borderId="5" xfId="0" applyFont="1" applyFill="1" applyBorder="1" applyAlignment="1">
      <alignment horizontal="right" vertical="center"/>
    </xf>
    <xf numFmtId="0" fontId="9" fillId="0" borderId="6" xfId="0" applyFont="1" applyFill="1" applyBorder="1" applyAlignment="1">
      <alignment horizontal="right" vertical="center"/>
    </xf>
    <xf numFmtId="0" fontId="9" fillId="0" borderId="1" xfId="0" applyFont="1" applyFill="1" applyBorder="1" applyAlignment="1">
      <alignment vertical="center"/>
    </xf>
    <xf numFmtId="44" fontId="0" fillId="0" borderId="1" xfId="1" applyFont="1" applyFill="1" applyBorder="1" applyProtection="1"/>
    <xf numFmtId="44" fontId="0" fillId="0" borderId="2" xfId="1" applyFont="1" applyFill="1" applyBorder="1" applyProtection="1"/>
    <xf numFmtId="0" fontId="0" fillId="0" borderId="0" xfId="0" applyAlignment="1">
      <alignment horizontal="right"/>
    </xf>
    <xf numFmtId="0" fontId="2" fillId="0" borderId="0" xfId="0" applyFont="1" applyAlignment="1">
      <alignment horizontal="center" vertical="center" wrapText="1"/>
    </xf>
    <xf numFmtId="0" fontId="0" fillId="0" borderId="1" xfId="0" applyFill="1" applyBorder="1" applyAlignment="1">
      <alignment horizontal="left"/>
    </xf>
    <xf numFmtId="0" fontId="3" fillId="0" borderId="1" xfId="0" applyFont="1" applyFill="1" applyBorder="1" applyAlignment="1">
      <alignment horizontal="left" vertical="center"/>
    </xf>
    <xf numFmtId="0" fontId="0" fillId="0" borderId="3" xfId="0" applyFill="1" applyBorder="1" applyAlignment="1">
      <alignment horizontal="left"/>
    </xf>
    <xf numFmtId="0" fontId="0" fillId="0" borderId="2" xfId="0" applyFill="1" applyBorder="1" applyAlignment="1">
      <alignment horizontal="left"/>
    </xf>
    <xf numFmtId="0" fontId="0" fillId="0" borderId="4" xfId="0" applyFill="1" applyBorder="1" applyAlignment="1">
      <alignment horizontal="left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</cellXfs>
  <cellStyles count="4">
    <cellStyle name="Moneda" xfId="1" builtinId="4"/>
    <cellStyle name="Normal" xfId="0" builtinId="0"/>
    <cellStyle name="Normal 3" xfId="2" xr:uid="{00000000-0005-0000-0000-000002000000}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Q36"/>
  <sheetViews>
    <sheetView showGridLines="0" tabSelected="1" workbookViewId="0">
      <selection activeCell="D6" sqref="D6"/>
    </sheetView>
  </sheetViews>
  <sheetFormatPr baseColWidth="10" defaultRowHeight="15" x14ac:dyDescent="0.25"/>
  <cols>
    <col min="2" max="2" width="19.85546875" bestFit="1" customWidth="1"/>
    <col min="3" max="3" width="48.85546875" bestFit="1" customWidth="1"/>
    <col min="4" max="4" width="29.7109375" customWidth="1"/>
    <col min="5" max="5" width="30.7109375" customWidth="1"/>
    <col min="7" max="17" width="11.5703125" style="2"/>
  </cols>
  <sheetData>
    <row r="2" spans="1:7" ht="48.75" customHeight="1" x14ac:dyDescent="0.25">
      <c r="B2" s="19" t="s">
        <v>22</v>
      </c>
      <c r="C2" s="19"/>
      <c r="D2" s="19"/>
      <c r="E2" s="19"/>
    </row>
    <row r="3" spans="1:7" x14ac:dyDescent="0.25">
      <c r="D3" s="6" t="s">
        <v>4</v>
      </c>
      <c r="E3" s="6" t="s">
        <v>4</v>
      </c>
    </row>
    <row r="4" spans="1:7" x14ac:dyDescent="0.25">
      <c r="A4" s="12"/>
      <c r="B4" s="21" t="s">
        <v>23</v>
      </c>
      <c r="C4" s="21"/>
      <c r="D4" s="21"/>
    </row>
    <row r="5" spans="1:7" x14ac:dyDescent="0.25">
      <c r="A5" s="12"/>
      <c r="B5" s="22" t="s">
        <v>0</v>
      </c>
      <c r="C5" s="23"/>
      <c r="D5" s="1"/>
    </row>
    <row r="6" spans="1:7" x14ac:dyDescent="0.25">
      <c r="A6" s="12"/>
      <c r="B6" s="22" t="s">
        <v>1</v>
      </c>
      <c r="C6" s="23"/>
      <c r="D6" s="1"/>
    </row>
    <row r="7" spans="1:7" x14ac:dyDescent="0.25">
      <c r="A7" s="12"/>
      <c r="B7" s="22" t="s">
        <v>3</v>
      </c>
      <c r="C7" s="23"/>
      <c r="D7" s="1"/>
    </row>
    <row r="8" spans="1:7" x14ac:dyDescent="0.25">
      <c r="A8" s="12"/>
      <c r="B8" s="20" t="s">
        <v>24</v>
      </c>
      <c r="C8" s="20"/>
      <c r="D8" s="20"/>
      <c r="E8" s="16">
        <f>SUM(D5:D7)</f>
        <v>0</v>
      </c>
      <c r="G8" s="3"/>
    </row>
    <row r="9" spans="1:7" x14ac:dyDescent="0.25">
      <c r="A9" s="12"/>
      <c r="B9" s="12"/>
      <c r="C9" s="12"/>
      <c r="D9" s="12"/>
    </row>
    <row r="10" spans="1:7" x14ac:dyDescent="0.25">
      <c r="A10" s="12"/>
      <c r="B10" s="21" t="s">
        <v>25</v>
      </c>
      <c r="C10" s="21"/>
      <c r="D10" s="21"/>
    </row>
    <row r="11" spans="1:7" x14ac:dyDescent="0.25">
      <c r="A11" s="12"/>
      <c r="B11" s="22" t="s">
        <v>13</v>
      </c>
      <c r="C11" s="23" t="s">
        <v>20</v>
      </c>
      <c r="D11" s="1"/>
    </row>
    <row r="12" spans="1:7" x14ac:dyDescent="0.25">
      <c r="A12" s="12"/>
      <c r="B12" s="22" t="s">
        <v>1</v>
      </c>
      <c r="C12" s="23"/>
      <c r="D12" s="1"/>
    </row>
    <row r="13" spans="1:7" x14ac:dyDescent="0.25">
      <c r="A13" s="12"/>
      <c r="B13" s="22" t="s">
        <v>3</v>
      </c>
      <c r="C13" s="23"/>
      <c r="D13" s="1"/>
    </row>
    <row r="14" spans="1:7" x14ac:dyDescent="0.25">
      <c r="A14" s="12"/>
      <c r="B14" s="20" t="s">
        <v>26</v>
      </c>
      <c r="C14" s="20"/>
      <c r="D14" s="20"/>
      <c r="E14" s="16">
        <f>SUM(D11:D13)</f>
        <v>0</v>
      </c>
      <c r="G14" s="3"/>
    </row>
    <row r="15" spans="1:7" x14ac:dyDescent="0.25">
      <c r="A15" s="12"/>
      <c r="B15" s="12"/>
      <c r="C15" s="12"/>
      <c r="D15" s="12"/>
    </row>
    <row r="16" spans="1:7" ht="15.75" thickBot="1" x14ac:dyDescent="0.3">
      <c r="A16" s="12"/>
      <c r="B16" s="21" t="s">
        <v>8</v>
      </c>
      <c r="C16" s="21"/>
      <c r="D16" s="21"/>
    </row>
    <row r="17" spans="1:17" ht="15.75" thickBot="1" x14ac:dyDescent="0.3">
      <c r="A17" s="13"/>
      <c r="B17" s="15" t="s">
        <v>16</v>
      </c>
      <c r="C17" s="15" t="s">
        <v>9</v>
      </c>
      <c r="D17" s="1"/>
    </row>
    <row r="18" spans="1:17" ht="16.5" thickTop="1" thickBot="1" x14ac:dyDescent="0.3">
      <c r="A18" s="14"/>
      <c r="B18" s="15" t="s">
        <v>17</v>
      </c>
      <c r="C18" s="15" t="s">
        <v>10</v>
      </c>
      <c r="D18" s="1"/>
    </row>
    <row r="19" spans="1:17" ht="15.75" thickBot="1" x14ac:dyDescent="0.3">
      <c r="A19" s="14"/>
      <c r="B19" s="15" t="s">
        <v>17</v>
      </c>
      <c r="C19" s="15" t="s">
        <v>11</v>
      </c>
      <c r="D19" s="1"/>
    </row>
    <row r="20" spans="1:17" ht="15.75" thickBot="1" x14ac:dyDescent="0.3">
      <c r="A20" s="14"/>
      <c r="B20" s="15" t="s">
        <v>18</v>
      </c>
      <c r="C20" s="15" t="s">
        <v>12</v>
      </c>
      <c r="D20" s="1"/>
    </row>
    <row r="21" spans="1:17" x14ac:dyDescent="0.25">
      <c r="A21" s="12"/>
      <c r="B21" s="22" t="s">
        <v>19</v>
      </c>
      <c r="C21" s="24"/>
      <c r="D21" s="23"/>
      <c r="E21" s="17">
        <f>SUM(D17:D20)</f>
        <v>0</v>
      </c>
      <c r="G21" s="3"/>
    </row>
    <row r="22" spans="1:17" x14ac:dyDescent="0.25">
      <c r="A22" s="12"/>
      <c r="B22" s="12"/>
      <c r="C22" s="12"/>
      <c r="D22" s="12"/>
    </row>
    <row r="23" spans="1:17" x14ac:dyDescent="0.25">
      <c r="A23" s="12"/>
      <c r="B23" s="21" t="s">
        <v>14</v>
      </c>
      <c r="C23" s="21"/>
      <c r="D23" s="21"/>
    </row>
    <row r="24" spans="1:17" x14ac:dyDescent="0.25">
      <c r="A24" s="12"/>
      <c r="B24" s="22" t="s">
        <v>27</v>
      </c>
      <c r="C24" s="23"/>
      <c r="D24" s="1"/>
    </row>
    <row r="25" spans="1:17" x14ac:dyDescent="0.25">
      <c r="A25" s="12"/>
      <c r="B25" s="22" t="s">
        <v>15</v>
      </c>
      <c r="C25" s="23"/>
      <c r="D25" s="1"/>
    </row>
    <row r="26" spans="1:17" x14ac:dyDescent="0.25">
      <c r="A26" s="12"/>
      <c r="B26" s="20" t="s">
        <v>21</v>
      </c>
      <c r="C26" s="20"/>
      <c r="D26" s="20"/>
      <c r="E26" s="16">
        <f>SUM(D24:D25)</f>
        <v>0</v>
      </c>
      <c r="G26" s="3"/>
    </row>
    <row r="27" spans="1:17" x14ac:dyDescent="0.25">
      <c r="A27" s="12"/>
      <c r="B27" s="12"/>
      <c r="C27" s="12"/>
      <c r="D27" s="12"/>
      <c r="N27" s="5"/>
    </row>
    <row r="28" spans="1:17" x14ac:dyDescent="0.25">
      <c r="A28" s="12"/>
      <c r="B28" s="12"/>
      <c r="C28" s="12"/>
      <c r="D28" s="12"/>
    </row>
    <row r="29" spans="1:17" x14ac:dyDescent="0.25">
      <c r="A29" s="12"/>
      <c r="B29" s="25" t="s">
        <v>2</v>
      </c>
      <c r="C29" s="26"/>
      <c r="D29" s="27"/>
      <c r="E29" s="16">
        <f>SUM(E5:E27)</f>
        <v>0</v>
      </c>
      <c r="G29" s="4"/>
      <c r="H29" s="4"/>
      <c r="I29"/>
      <c r="J29"/>
      <c r="K29"/>
      <c r="L29"/>
      <c r="M29"/>
      <c r="N29"/>
      <c r="O29"/>
      <c r="P29"/>
      <c r="Q29"/>
    </row>
    <row r="30" spans="1:17" x14ac:dyDescent="0.25">
      <c r="I30"/>
      <c r="J30"/>
      <c r="K30"/>
      <c r="L30"/>
      <c r="M30"/>
      <c r="N30"/>
      <c r="O30"/>
      <c r="P30"/>
      <c r="Q30"/>
    </row>
    <row r="31" spans="1:17" x14ac:dyDescent="0.25">
      <c r="B31" s="2"/>
      <c r="C31" s="2"/>
      <c r="D31" s="2"/>
      <c r="E31" s="2"/>
      <c r="F31" s="2"/>
      <c r="L31"/>
      <c r="M31"/>
      <c r="N31"/>
      <c r="O31"/>
      <c r="P31"/>
      <c r="Q31"/>
    </row>
    <row r="32" spans="1:17" x14ac:dyDescent="0.25">
      <c r="B32" s="25" t="s">
        <v>5</v>
      </c>
      <c r="C32" s="26"/>
      <c r="D32" s="27"/>
      <c r="E32" s="16">
        <f>E29</f>
        <v>0</v>
      </c>
      <c r="F32" s="7"/>
      <c r="I32" s="7"/>
      <c r="L32"/>
      <c r="M32"/>
      <c r="N32"/>
      <c r="O32"/>
      <c r="P32"/>
      <c r="Q32"/>
    </row>
    <row r="33" spans="1:17" x14ac:dyDescent="0.25">
      <c r="B33" s="9" t="s">
        <v>6</v>
      </c>
      <c r="C33" s="11"/>
      <c r="D33" s="10">
        <v>0.21</v>
      </c>
      <c r="E33" s="16">
        <f>E32*0.21</f>
        <v>0</v>
      </c>
      <c r="F33" s="7"/>
      <c r="H33" s="8"/>
      <c r="I33" s="7"/>
      <c r="L33"/>
      <c r="M33"/>
      <c r="N33"/>
      <c r="O33"/>
      <c r="P33"/>
      <c r="Q33"/>
    </row>
    <row r="34" spans="1:17" x14ac:dyDescent="0.25">
      <c r="B34" s="25" t="s">
        <v>7</v>
      </c>
      <c r="C34" s="26"/>
      <c r="D34" s="27"/>
      <c r="E34" s="16">
        <f>E32+E33</f>
        <v>0</v>
      </c>
      <c r="F34" s="7"/>
      <c r="I34" s="7"/>
      <c r="L34"/>
      <c r="M34"/>
      <c r="N34"/>
      <c r="O34"/>
      <c r="P34"/>
      <c r="Q34"/>
    </row>
    <row r="36" spans="1:17" x14ac:dyDescent="0.25">
      <c r="A36" s="18"/>
    </row>
  </sheetData>
  <sheetProtection algorithmName="SHA-512" hashValue="QSTrhGQYPKAQPn/EG6nzndO4CxluLK3xI7A6BLgrVUcxpyJM4KjF9bjUV97ZlbW1SwXSS46iUBkWiNeVU3KYuA==" saltValue="D9OG3MzNujRHi7eUJFMQEg==" spinCount="100000" sheet="1" objects="1" scenarios="1"/>
  <mergeCells count="20">
    <mergeCell ref="B34:D34"/>
    <mergeCell ref="B32:D32"/>
    <mergeCell ref="B29:D29"/>
    <mergeCell ref="B8:D8"/>
    <mergeCell ref="B4:D4"/>
    <mergeCell ref="B10:D10"/>
    <mergeCell ref="B16:D16"/>
    <mergeCell ref="B12:C12"/>
    <mergeCell ref="B2:E2"/>
    <mergeCell ref="B14:D14"/>
    <mergeCell ref="B23:D23"/>
    <mergeCell ref="B26:D26"/>
    <mergeCell ref="B5:C5"/>
    <mergeCell ref="B7:C7"/>
    <mergeCell ref="B11:C11"/>
    <mergeCell ref="B13:C13"/>
    <mergeCell ref="B24:C24"/>
    <mergeCell ref="B25:C25"/>
    <mergeCell ref="B21:D21"/>
    <mergeCell ref="B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Herraiz Ortiz, Antonio</dc:creator>
  <cp:lastModifiedBy>Cañete Mora, Francisco José</cp:lastModifiedBy>
  <dcterms:created xsi:type="dcterms:W3CDTF">2017-05-08T08:34:41Z</dcterms:created>
  <dcterms:modified xsi:type="dcterms:W3CDTF">2020-09-30T09:52:06Z</dcterms:modified>
</cp:coreProperties>
</file>