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CIOSEC\02 LÍNEA AÉREA\02 GASTO\2018\SERV APOYO MANTO INST LA SIN VAI\01 LICITACION\"/>
    </mc:Choice>
  </mc:AlternateContent>
  <bookViews>
    <workbookView xWindow="0" yWindow="0" windowWidth="20490" windowHeight="7620"/>
  </bookViews>
  <sheets>
    <sheet name="Preciario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4" i="1"/>
  <c r="E3" i="1" l="1"/>
  <c r="E2" i="1" l="1"/>
  <c r="E7" i="1" s="1"/>
  <c r="E9" i="1" l="1"/>
  <c r="E11" i="1" s="1"/>
</calcChain>
</file>

<file path=xl/sharedStrings.xml><?xml version="1.0" encoding="utf-8"?>
<sst xmlns="http://schemas.openxmlformats.org/spreadsheetml/2006/main" count="16" uniqueCount="16">
  <si>
    <t>PARTIDA</t>
  </si>
  <si>
    <t>DESCRIPCIÓN DE LA PARTIDA</t>
  </si>
  <si>
    <t>CANT. PRES.</t>
  </si>
  <si>
    <t>IMPORTE UD.</t>
  </si>
  <si>
    <t>IMPORTE PRES.</t>
  </si>
  <si>
    <t>IVA</t>
  </si>
  <si>
    <r>
      <rPr>
        <b/>
        <sz val="11"/>
        <color rgb="FF000000"/>
        <rFont val="Calibri"/>
        <family val="2"/>
        <scheme val="minor"/>
      </rPr>
      <t>Jornada laborable de mantenimiento nocturna</t>
    </r>
    <r>
      <rPr>
        <sz val="11"/>
        <color rgb="FF000000"/>
        <rFont val="Calibri"/>
        <family val="2"/>
        <scheme val="minor"/>
      </rPr>
      <t xml:space="preserve"> con los medios ofertado compuesta por, al menos, </t>
    </r>
    <r>
      <rPr>
        <b/>
        <sz val="11"/>
        <color rgb="FF000000"/>
        <rFont val="Calibri"/>
        <family val="2"/>
        <scheme val="minor"/>
      </rPr>
      <t>un vehículo auxiliar con conductor y tres oficiales</t>
    </r>
    <r>
      <rPr>
        <sz val="11"/>
        <color rgb="FF000000"/>
        <rFont val="Calibri"/>
        <family val="2"/>
        <scheme val="minor"/>
      </rPr>
      <t>. Incluye traslado de vehículos, mano de obra y los herramientas necesarias para el mantenimiento, reparación, instalación o sustición de cualquier elemento de línea aérea.</t>
    </r>
  </si>
  <si>
    <r>
      <rPr>
        <b/>
        <sz val="11"/>
        <color rgb="FF000000"/>
        <rFont val="Calibri"/>
        <family val="2"/>
        <scheme val="minor"/>
      </rPr>
      <t>Jornada laborable de mantenimiento diurna</t>
    </r>
    <r>
      <rPr>
        <sz val="11"/>
        <color rgb="FF000000"/>
        <rFont val="Calibri"/>
        <family val="2"/>
        <scheme val="minor"/>
      </rPr>
      <t xml:space="preserve"> con los medios ofertado compuesta por, al menos, </t>
    </r>
    <r>
      <rPr>
        <b/>
        <sz val="11"/>
        <color rgb="FF000000"/>
        <rFont val="Calibri"/>
        <family val="2"/>
        <scheme val="minor"/>
      </rPr>
      <t>un vehículo auxiliar con conductor y tres oficiales</t>
    </r>
    <r>
      <rPr>
        <sz val="11"/>
        <color rgb="FF000000"/>
        <rFont val="Calibri"/>
        <family val="2"/>
        <scheme val="minor"/>
      </rPr>
      <t>. Incluye traslado de vehículos, mano de obra y los herramientas necesarias para el mantenimiento, reparación, instalación o sustición de cualquier elemento de línea aérea.</t>
    </r>
  </si>
  <si>
    <t>JORNADA LAB DE MANTENIMIENTO NOCTURNO</t>
  </si>
  <si>
    <t>JORNADA LAB DE MANTENIMIENTO DIURNO</t>
  </si>
  <si>
    <t>JORNADA FEST DE MANTENIMIENTO NOCTURNO</t>
  </si>
  <si>
    <t>JORNADA FEST DE MANTENIMIENTO DIURNO</t>
  </si>
  <si>
    <r>
      <rPr>
        <b/>
        <sz val="11"/>
        <color rgb="FF000000"/>
        <rFont val="Calibri"/>
        <family val="2"/>
        <scheme val="minor"/>
      </rPr>
      <t>Jornada en festivo de mantenimiento nocturna</t>
    </r>
    <r>
      <rPr>
        <sz val="11"/>
        <color rgb="FF000000"/>
        <rFont val="Calibri"/>
        <family val="2"/>
        <scheme val="minor"/>
      </rPr>
      <t xml:space="preserve"> con los medios ofertado compuesta por, al menos, </t>
    </r>
    <r>
      <rPr>
        <b/>
        <sz val="11"/>
        <color rgb="FF000000"/>
        <rFont val="Calibri"/>
        <family val="2"/>
        <scheme val="minor"/>
      </rPr>
      <t>un vehículo auxiliar con conductor y tres oficiales</t>
    </r>
    <r>
      <rPr>
        <sz val="11"/>
        <color rgb="FF000000"/>
        <rFont val="Calibri"/>
        <family val="2"/>
        <scheme val="minor"/>
      </rPr>
      <t>. Incluye traslado de vehículos, mano de obra y los herramientas necesarias para el mantenimiento, reparación, instalación o sustición de cualquier elemento de línea aérea.</t>
    </r>
  </si>
  <si>
    <r>
      <rPr>
        <b/>
        <sz val="11"/>
        <color rgb="FF000000"/>
        <rFont val="Calibri"/>
        <family val="2"/>
        <scheme val="minor"/>
      </rPr>
      <t>Jornada en festivo de mantenimiento diurna</t>
    </r>
    <r>
      <rPr>
        <sz val="11"/>
        <color rgb="FF000000"/>
        <rFont val="Calibri"/>
        <family val="2"/>
        <scheme val="minor"/>
      </rPr>
      <t xml:space="preserve"> con los medios ofertado compuesta por, al menos, </t>
    </r>
    <r>
      <rPr>
        <b/>
        <sz val="11"/>
        <color rgb="FF000000"/>
        <rFont val="Calibri"/>
        <family val="2"/>
        <scheme val="minor"/>
      </rPr>
      <t>un vehículo auxiliar con conductor y tres oficiales</t>
    </r>
    <r>
      <rPr>
        <sz val="11"/>
        <color rgb="FF000000"/>
        <rFont val="Calibri"/>
        <family val="2"/>
        <scheme val="minor"/>
      </rPr>
      <t>. Incluye traslado de vehículos, mano de obra y los herramientas necesarias para el mantenimiento, reparación, instalación o sustición de cualquier elemento de línea aérea.</t>
    </r>
  </si>
  <si>
    <t>IMPORTE TOTAL OFERTADO con IVA</t>
  </si>
  <si>
    <t>IMPORTE TOTAL sin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</si>
</sst>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43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" fillId="0" borderId="0"/>
  </cellStyleXfs>
  <cellXfs count="22">
    <xf numFmtId="0" fontId="0" fillId="0" borderId="0" xfId="0"/>
    <xf numFmtId="8" fontId="0" fillId="0" borderId="0" xfId="0" applyNumberFormat="1"/>
    <xf numFmtId="8" fontId="3" fillId="0" borderId="0" xfId="0" applyNumberFormat="1" applyFont="1"/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vertical="center" wrapText="1"/>
    </xf>
    <xf numFmtId="0" fontId="1" fillId="0" borderId="4" xfId="0" applyFont="1" applyBorder="1" applyAlignment="1" applyProtection="1">
      <alignment horizontal="center" vertical="center"/>
    </xf>
    <xf numFmtId="0" fontId="0" fillId="0" borderId="0" xfId="0" applyProtection="1"/>
    <xf numFmtId="0" fontId="7" fillId="0" borderId="0" xfId="0" applyFont="1" applyBorder="1" applyAlignment="1" applyProtection="1">
      <alignment horizontal="right"/>
    </xf>
    <xf numFmtId="0" fontId="3" fillId="0" borderId="0" xfId="0" applyFont="1" applyAlignment="1" applyProtection="1">
      <alignment horizontal="right"/>
    </xf>
    <xf numFmtId="0" fontId="6" fillId="0" borderId="0" xfId="3" applyFont="1" applyBorder="1" applyAlignment="1" applyProtection="1">
      <alignment horizontal="right"/>
    </xf>
    <xf numFmtId="0" fontId="6" fillId="0" borderId="5" xfId="3" applyFont="1" applyBorder="1" applyAlignment="1" applyProtection="1">
      <alignment horizontal="right"/>
    </xf>
    <xf numFmtId="8" fontId="1" fillId="0" borderId="4" xfId="0" applyNumberFormat="1" applyFont="1" applyBorder="1" applyAlignment="1" applyProtection="1">
      <alignment horizontal="center" vertical="center"/>
    </xf>
    <xf numFmtId="8" fontId="1" fillId="0" borderId="1" xfId="0" applyNumberFormat="1" applyFont="1" applyBorder="1" applyAlignment="1" applyProtection="1">
      <alignment horizontal="center" vertical="center"/>
    </xf>
    <xf numFmtId="8" fontId="3" fillId="0" borderId="0" xfId="0" applyNumberFormat="1" applyFont="1" applyBorder="1" applyProtection="1"/>
    <xf numFmtId="8" fontId="0" fillId="0" borderId="0" xfId="0" applyNumberFormat="1" applyProtection="1"/>
    <xf numFmtId="0" fontId="1" fillId="0" borderId="2" xfId="0" applyFont="1" applyBorder="1" applyAlignment="1" applyProtection="1">
      <alignment horizontal="center" vertical="center"/>
      <protection locked="0"/>
    </xf>
    <xf numFmtId="8" fontId="1" fillId="0" borderId="4" xfId="0" applyNumberFormat="1" applyFont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Border="1" applyAlignment="1" applyProtection="1">
      <protection locked="0"/>
    </xf>
    <xf numFmtId="0" fontId="0" fillId="0" borderId="0" xfId="0" applyAlignment="1" applyProtection="1">
      <alignment horizontal="right"/>
      <protection locked="0"/>
    </xf>
  </cellXfs>
  <cellStyles count="4">
    <cellStyle name="Millares 2" xfId="1"/>
    <cellStyle name="Moneda 2" xfId="2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B2" sqref="B2"/>
    </sheetView>
  </sheetViews>
  <sheetFormatPr baseColWidth="10" defaultRowHeight="15" x14ac:dyDescent="0.25"/>
  <cols>
    <col min="1" max="1" width="19.7109375" style="8" customWidth="1"/>
    <col min="2" max="2" width="90.28515625" style="8" customWidth="1"/>
    <col min="3" max="3" width="11.42578125" style="8"/>
    <col min="4" max="4" width="13.5703125" style="19" bestFit="1" customWidth="1"/>
    <col min="5" max="5" width="14.28515625" style="8" bestFit="1" customWidth="1"/>
  </cols>
  <sheetData>
    <row r="1" spans="1:7" ht="15.75" thickBot="1" x14ac:dyDescent="0.3">
      <c r="A1" s="3" t="s">
        <v>0</v>
      </c>
      <c r="B1" s="4" t="s">
        <v>1</v>
      </c>
      <c r="C1" s="4" t="s">
        <v>2</v>
      </c>
      <c r="D1" s="17" t="s">
        <v>3</v>
      </c>
      <c r="E1" s="4" t="s">
        <v>4</v>
      </c>
    </row>
    <row r="2" spans="1:7" ht="60.75" thickBot="1" x14ac:dyDescent="0.3">
      <c r="A2" s="5" t="s">
        <v>8</v>
      </c>
      <c r="B2" s="6" t="s">
        <v>6</v>
      </c>
      <c r="C2" s="7">
        <v>300</v>
      </c>
      <c r="D2" s="18"/>
      <c r="E2" s="13">
        <f>ROUND(C2*D2,2)</f>
        <v>0</v>
      </c>
      <c r="F2" s="1"/>
    </row>
    <row r="3" spans="1:7" ht="60.75" thickBot="1" x14ac:dyDescent="0.3">
      <c r="A3" s="5" t="s">
        <v>9</v>
      </c>
      <c r="B3" s="6" t="s">
        <v>7</v>
      </c>
      <c r="C3" s="7">
        <v>50</v>
      </c>
      <c r="D3" s="18"/>
      <c r="E3" s="13">
        <f>ROUND(C3*D3,2)</f>
        <v>0</v>
      </c>
    </row>
    <row r="4" spans="1:7" ht="60.75" thickBot="1" x14ac:dyDescent="0.3">
      <c r="A4" s="5" t="s">
        <v>10</v>
      </c>
      <c r="B4" s="6" t="s">
        <v>12</v>
      </c>
      <c r="C4" s="7">
        <v>10</v>
      </c>
      <c r="D4" s="18"/>
      <c r="E4" s="13">
        <f>ROUND(C4*D4,2)</f>
        <v>0</v>
      </c>
    </row>
    <row r="5" spans="1:7" ht="60.75" thickBot="1" x14ac:dyDescent="0.3">
      <c r="A5" s="5" t="s">
        <v>11</v>
      </c>
      <c r="B5" s="6" t="s">
        <v>13</v>
      </c>
      <c r="C5" s="7">
        <v>5</v>
      </c>
      <c r="D5" s="18"/>
      <c r="E5" s="13">
        <f>ROUND(C5*D5,2)</f>
        <v>0</v>
      </c>
    </row>
    <row r="6" spans="1:7" ht="15.75" thickBot="1" x14ac:dyDescent="0.3"/>
    <row r="7" spans="1:7" ht="15.75" thickBot="1" x14ac:dyDescent="0.3">
      <c r="B7" s="9" t="s">
        <v>15</v>
      </c>
      <c r="C7" s="9"/>
      <c r="D7" s="20"/>
      <c r="E7" s="14">
        <f>SUM(E2:E5)</f>
        <v>0</v>
      </c>
    </row>
    <row r="8" spans="1:7" ht="15.75" thickBot="1" x14ac:dyDescent="0.3">
      <c r="B8" s="10"/>
      <c r="C8" s="10"/>
    </row>
    <row r="9" spans="1:7" ht="15.75" thickBot="1" x14ac:dyDescent="0.3">
      <c r="B9" s="11" t="s">
        <v>5</v>
      </c>
      <c r="C9" s="12"/>
      <c r="E9" s="14">
        <f>ROUND(E7*0.21,2)</f>
        <v>0</v>
      </c>
    </row>
    <row r="10" spans="1:7" ht="15.75" thickBot="1" x14ac:dyDescent="0.3">
      <c r="B10" s="10"/>
      <c r="C10" s="10"/>
      <c r="E10" s="15"/>
      <c r="G10" s="1"/>
    </row>
    <row r="11" spans="1:7" ht="15.75" thickBot="1" x14ac:dyDescent="0.3">
      <c r="B11" s="11" t="s">
        <v>14</v>
      </c>
      <c r="C11" s="12"/>
      <c r="E11" s="14">
        <f>E7+E9</f>
        <v>0</v>
      </c>
      <c r="G11" s="1"/>
    </row>
    <row r="12" spans="1:7" x14ac:dyDescent="0.25">
      <c r="D12" s="21"/>
      <c r="G12" s="1"/>
    </row>
    <row r="13" spans="1:7" x14ac:dyDescent="0.25">
      <c r="D13" s="21"/>
      <c r="E13" s="16"/>
      <c r="G13" s="1"/>
    </row>
    <row r="14" spans="1:7" x14ac:dyDescent="0.25">
      <c r="D14" s="21"/>
    </row>
    <row r="15" spans="1:7" x14ac:dyDescent="0.25">
      <c r="D15" s="21"/>
      <c r="E15" s="16"/>
      <c r="G15" s="2"/>
    </row>
    <row r="16" spans="1:7" x14ac:dyDescent="0.25">
      <c r="D16" s="21"/>
      <c r="E16" s="16"/>
    </row>
  </sheetData>
  <sheetProtection algorithmName="SHA-512" hashValue="yOCyHuqf1+QAEYtBsMe3KjZiPZ2DXAyQf39P3O1jb53/ksnmjE55u0HU+6fMhBxXeqY447bvL7ESO5/Pk1Gfzw==" saltValue="TAmgbafq1KN0udhJOPmlZg==" spinCount="100000" sheet="1" objects="1" scenarios="1"/>
  <mergeCells count="3">
    <mergeCell ref="B7:C7"/>
    <mergeCell ref="B9:C9"/>
    <mergeCell ref="B11:C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Preciario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Martínez García, Juan Francisco</dc:creator>
  <cp:lastModifiedBy>Martínez García, Juan Francisco</cp:lastModifiedBy>
  <dcterms:created xsi:type="dcterms:W3CDTF">2018-11-22T13:18:55Z</dcterms:created>
  <dcterms:modified xsi:type="dcterms:W3CDTF">2019-04-26T10:14:03Z</dcterms:modified>
</cp:coreProperties>
</file>