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332_6000008793_SeS_ENSAYOS TRAFOS SECOS DE POTENCIA\2. Licitacion\A_Publicar\"/>
    </mc:Choice>
  </mc:AlternateContent>
  <xr:revisionPtr revIDLastSave="0" documentId="8_{AABBD49F-054F-4080-8C11-366EEFA92CD7}" xr6:coauthVersionLast="36" xr6:coauthVersionMax="36" xr10:uidLastSave="{00000000-0000-0000-0000-000000000000}"/>
  <bookViews>
    <workbookView xWindow="285" yWindow="15" windowWidth="12000" windowHeight="5250" xr2:uid="{00000000-000D-0000-FFFF-FFFF00000000}"/>
  </bookViews>
  <sheets>
    <sheet name="licitación" sheetId="4" r:id="rId1"/>
    <sheet name="Hoja3" sheetId="3" r:id="rId2"/>
  </sheets>
  <calcPr calcId="191029"/>
</workbook>
</file>

<file path=xl/calcChain.xml><?xml version="1.0" encoding="utf-8"?>
<calcChain xmlns="http://schemas.openxmlformats.org/spreadsheetml/2006/main">
  <c r="F10" i="4" l="1"/>
  <c r="F4" i="4" l="1"/>
  <c r="F2" i="4"/>
  <c r="F11" i="4" l="1"/>
  <c r="F12" i="4"/>
  <c r="F8" i="4"/>
  <c r="F7" i="4"/>
  <c r="F6" i="4"/>
  <c r="F5" i="4"/>
  <c r="F3" i="4" l="1"/>
  <c r="F9" i="4"/>
  <c r="F14" i="4" l="1"/>
  <c r="F15" i="4" s="1"/>
  <c r="F16" i="4" s="1"/>
</calcChain>
</file>

<file path=xl/sharedStrings.xml><?xml version="1.0" encoding="utf-8"?>
<sst xmlns="http://schemas.openxmlformats.org/spreadsheetml/2006/main" count="28" uniqueCount="25">
  <si>
    <t>PARTIDA</t>
  </si>
  <si>
    <t>UNIDADES.</t>
  </si>
  <si>
    <t>IMPORTE UD.</t>
  </si>
  <si>
    <t>OFERTA</t>
  </si>
  <si>
    <t>TOTAL</t>
  </si>
  <si>
    <t>Desplazamiento equipo de trabajo</t>
  </si>
  <si>
    <t>Hora mano de obra equipo de trabajo</t>
  </si>
  <si>
    <t>Termografía</t>
  </si>
  <si>
    <t>Termografías</t>
  </si>
  <si>
    <t>horas/equipo</t>
  </si>
  <si>
    <t>Ensayos de TIP-UP (dependencia de la tensión).</t>
  </si>
  <si>
    <t>Paquetes de
 Ensayos básicos</t>
  </si>
  <si>
    <t xml:space="preserve">Ensayos de descargas parciales </t>
  </si>
  <si>
    <t>Ensayo</t>
  </si>
  <si>
    <t>Ensayos de Impedancia de cortocircuito</t>
  </si>
  <si>
    <t xml:space="preserve">Ensayos de respuesta en frecuencia (FRA). </t>
  </si>
  <si>
    <t>Desplazamientos</t>
  </si>
  <si>
    <t>Diagnóstico de averías</t>
  </si>
  <si>
    <r>
      <t xml:space="preserve">P1. PAQUETE ENSAYOS BÁSICOS TRANSFORMADOR
</t>
    </r>
    <r>
      <rPr>
        <sz val="9"/>
        <color theme="1"/>
        <rFont val="Arial"/>
        <family val="2"/>
      </rPr>
      <t>Incluye todos los costes asociados</t>
    </r>
  </si>
  <si>
    <t>Diagnósticos</t>
  </si>
  <si>
    <t>P3.  PARTIDAS COMPLEMENTARIAS</t>
  </si>
  <si>
    <r>
      <t xml:space="preserve">P2. OTROS ENSAYOS NO INCLUIDOS EN EL PAQUETE BÁSICO </t>
    </r>
    <r>
      <rPr>
        <sz val="9"/>
        <rFont val="Calibri"/>
        <family val="2"/>
      </rPr>
      <t xml:space="preserve">
</t>
    </r>
    <r>
      <rPr>
        <sz val="9"/>
        <rFont val="Arial"/>
        <family val="2"/>
      </rPr>
      <t>No incluyen desplazamiento</t>
    </r>
  </si>
  <si>
    <t>IVA</t>
  </si>
  <si>
    <t>TOTAL CON IVA</t>
  </si>
  <si>
    <t>Se tendrán en cuenta las Notas del apartado 27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</si>
</sst>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F243E"/>
      <name val="Calibri"/>
      <family val="2"/>
    </font>
    <font>
      <sz val="11"/>
      <color rgb="FF000000"/>
      <name val="Calibri"/>
      <family val="2"/>
    </font>
    <font>
      <sz val="14"/>
      <color rgb="FF000000"/>
      <name val="Calibri"/>
      <family val="2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sz val="9"/>
      <name val="Calibri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Border="1"/>
    <xf numFmtId="0" fontId="5" fillId="0" borderId="0" xfId="0" applyFont="1" applyBorder="1"/>
    <xf numFmtId="0" fontId="3" fillId="3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164" fontId="0" fillId="4" borderId="7" xfId="0" applyNumberFormat="1" applyFill="1" applyBorder="1"/>
    <xf numFmtId="0" fontId="0" fillId="0" borderId="0" xfId="0" applyBorder="1" applyAlignment="1">
      <alignment horizontal="left"/>
    </xf>
    <xf numFmtId="0" fontId="0" fillId="4" borderId="4" xfId="0" applyFill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Border="1" applyAlignment="1">
      <alignment horizontal="right"/>
    </xf>
    <xf numFmtId="0" fontId="3" fillId="4" borderId="4" xfId="0" applyFont="1" applyFill="1" applyBorder="1" applyAlignment="1">
      <alignment horizontal="right" vertical="center"/>
    </xf>
    <xf numFmtId="0" fontId="5" fillId="0" borderId="8" xfId="0" applyFont="1" applyBorder="1"/>
    <xf numFmtId="0" fontId="3" fillId="0" borderId="8" xfId="0" applyFont="1" applyBorder="1" applyAlignment="1">
      <alignment horizontal="left" vertical="center" wrapText="1"/>
    </xf>
    <xf numFmtId="164" fontId="0" fillId="0" borderId="0" xfId="0" applyNumberFormat="1" applyBorder="1"/>
    <xf numFmtId="4" fontId="0" fillId="0" borderId="0" xfId="0" applyNumberFormat="1" applyBorder="1"/>
    <xf numFmtId="0" fontId="3" fillId="4" borderId="5" xfId="0" applyFont="1" applyFill="1" applyBorder="1" applyAlignment="1">
      <alignment horizontal="left" vertical="center" wrapText="1"/>
    </xf>
    <xf numFmtId="44" fontId="0" fillId="0" borderId="3" xfId="1" applyFont="1" applyBorder="1" applyAlignment="1">
      <alignment horizontal="center" vertical="center"/>
    </xf>
    <xf numFmtId="0" fontId="0" fillId="4" borderId="5" xfId="0" applyFill="1" applyBorder="1" applyAlignment="1">
      <alignment horizontal="left"/>
    </xf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left"/>
    </xf>
    <xf numFmtId="0" fontId="5" fillId="0" borderId="4" xfId="0" applyFont="1" applyBorder="1" applyAlignment="1">
      <alignment horizontal="right"/>
    </xf>
    <xf numFmtId="4" fontId="0" fillId="2" borderId="10" xfId="0" applyNumberFormat="1" applyFill="1" applyBorder="1" applyAlignment="1">
      <alignment vertical="center"/>
    </xf>
    <xf numFmtId="0" fontId="12" fillId="0" borderId="0" xfId="0" applyFont="1" applyBorder="1"/>
    <xf numFmtId="44" fontId="0" fillId="0" borderId="5" xfId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 indent="2"/>
    </xf>
    <xf numFmtId="0" fontId="7" fillId="0" borderId="4" xfId="0" applyFont="1" applyFill="1" applyBorder="1" applyAlignment="1">
      <alignment horizontal="left" vertical="center" wrapText="1" indent="2"/>
    </xf>
    <xf numFmtId="0" fontId="7" fillId="0" borderId="5" xfId="0" applyFont="1" applyFill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showGridLines="0" tabSelected="1" workbookViewId="0">
      <selection activeCell="H3" sqref="H3"/>
    </sheetView>
  </sheetViews>
  <sheetFormatPr baseColWidth="10" defaultColWidth="11.5703125" defaultRowHeight="18.75" x14ac:dyDescent="0.3"/>
  <cols>
    <col min="1" max="1" width="9.42578125" style="2" customWidth="1"/>
    <col min="2" max="2" width="61.7109375" style="1" customWidth="1"/>
    <col min="3" max="3" width="3.7109375" style="9" customWidth="1"/>
    <col min="4" max="4" width="16.7109375" style="6" customWidth="1"/>
    <col min="5" max="16384" width="11.5703125" style="1"/>
  </cols>
  <sheetData>
    <row r="1" spans="1:6" ht="36.6" customHeight="1" x14ac:dyDescent="0.25">
      <c r="A1" s="29" t="s">
        <v>0</v>
      </c>
      <c r="B1" s="29"/>
      <c r="C1" s="32" t="s">
        <v>1</v>
      </c>
      <c r="D1" s="33"/>
      <c r="E1" s="3" t="s">
        <v>2</v>
      </c>
      <c r="F1" s="3" t="s">
        <v>3</v>
      </c>
    </row>
    <row r="2" spans="1:6" ht="39.6" customHeight="1" x14ac:dyDescent="0.25">
      <c r="A2" s="30" t="s">
        <v>18</v>
      </c>
      <c r="B2" s="31"/>
      <c r="C2" s="10">
        <v>25</v>
      </c>
      <c r="D2" s="15" t="s">
        <v>11</v>
      </c>
      <c r="E2" s="24"/>
      <c r="F2" s="16">
        <f>C2*E2</f>
        <v>0</v>
      </c>
    </row>
    <row r="3" spans="1:6" ht="42" customHeight="1" x14ac:dyDescent="0.25">
      <c r="A3" s="30" t="s">
        <v>21</v>
      </c>
      <c r="B3" s="31"/>
      <c r="C3" s="7"/>
      <c r="D3" s="17"/>
      <c r="E3" s="5"/>
      <c r="F3" s="16">
        <f>SUM(F4:F8)</f>
        <v>0</v>
      </c>
    </row>
    <row r="4" spans="1:6" ht="30" customHeight="1" x14ac:dyDescent="0.25">
      <c r="A4" s="35" t="s">
        <v>10</v>
      </c>
      <c r="B4" s="36"/>
      <c r="C4" s="18">
        <v>1</v>
      </c>
      <c r="D4" s="19" t="s">
        <v>13</v>
      </c>
      <c r="E4" s="24"/>
      <c r="F4" s="16">
        <f>C4*E4</f>
        <v>0</v>
      </c>
    </row>
    <row r="5" spans="1:6" ht="30" customHeight="1" x14ac:dyDescent="0.25">
      <c r="A5" s="35" t="s">
        <v>14</v>
      </c>
      <c r="B5" s="36"/>
      <c r="C5" s="18">
        <v>1</v>
      </c>
      <c r="D5" s="19" t="s">
        <v>13</v>
      </c>
      <c r="E5" s="24"/>
      <c r="F5" s="16">
        <f t="shared" ref="F5:F8" si="0">C5*E5</f>
        <v>0</v>
      </c>
    </row>
    <row r="6" spans="1:6" ht="30" customHeight="1" x14ac:dyDescent="0.25">
      <c r="A6" s="35" t="s">
        <v>15</v>
      </c>
      <c r="B6" s="36"/>
      <c r="C6" s="18">
        <v>1</v>
      </c>
      <c r="D6" s="19" t="s">
        <v>13</v>
      </c>
      <c r="E6" s="24"/>
      <c r="F6" s="16">
        <f t="shared" si="0"/>
        <v>0</v>
      </c>
    </row>
    <row r="7" spans="1:6" ht="30" customHeight="1" x14ac:dyDescent="0.25">
      <c r="A7" s="34" t="s">
        <v>8</v>
      </c>
      <c r="B7" s="34"/>
      <c r="C7" s="18">
        <v>1</v>
      </c>
      <c r="D7" s="19" t="s">
        <v>7</v>
      </c>
      <c r="E7" s="24"/>
      <c r="F7" s="16">
        <f t="shared" si="0"/>
        <v>0</v>
      </c>
    </row>
    <row r="8" spans="1:6" ht="30" customHeight="1" x14ac:dyDescent="0.25">
      <c r="A8" s="37" t="s">
        <v>12</v>
      </c>
      <c r="B8" s="38"/>
      <c r="C8" s="18">
        <v>1</v>
      </c>
      <c r="D8" s="19" t="s">
        <v>13</v>
      </c>
      <c r="E8" s="24"/>
      <c r="F8" s="16">
        <f t="shared" si="0"/>
        <v>0</v>
      </c>
    </row>
    <row r="9" spans="1:6" ht="14.45" customHeight="1" x14ac:dyDescent="0.25">
      <c r="A9" s="30" t="s">
        <v>20</v>
      </c>
      <c r="B9" s="31"/>
      <c r="C9" s="7"/>
      <c r="D9" s="17"/>
      <c r="E9" s="5"/>
      <c r="F9" s="16">
        <f>SUM(F10:F12)</f>
        <v>0</v>
      </c>
    </row>
    <row r="10" spans="1:6" x14ac:dyDescent="0.3">
      <c r="A10" s="21"/>
      <c r="B10" s="4" t="s">
        <v>17</v>
      </c>
      <c r="C10" s="8">
        <v>7</v>
      </c>
      <c r="D10" s="20" t="s">
        <v>19</v>
      </c>
      <c r="E10" s="24"/>
      <c r="F10" s="16">
        <f>C10*E10</f>
        <v>0</v>
      </c>
    </row>
    <row r="11" spans="1:6" x14ac:dyDescent="0.3">
      <c r="A11" s="21"/>
      <c r="B11" s="4" t="s">
        <v>6</v>
      </c>
      <c r="C11" s="8">
        <v>16</v>
      </c>
      <c r="D11" s="20" t="s">
        <v>9</v>
      </c>
      <c r="E11" s="24"/>
      <c r="F11" s="16">
        <f>C11*E11</f>
        <v>0</v>
      </c>
    </row>
    <row r="12" spans="1:6" x14ac:dyDescent="0.3">
      <c r="A12" s="21"/>
      <c r="B12" s="4" t="s">
        <v>5</v>
      </c>
      <c r="C12" s="8">
        <v>5</v>
      </c>
      <c r="D12" s="20" t="s">
        <v>16</v>
      </c>
      <c r="E12" s="24"/>
      <c r="F12" s="16">
        <f>C12*E12</f>
        <v>0</v>
      </c>
    </row>
    <row r="13" spans="1:6" ht="19.5" thickBot="1" x14ac:dyDescent="0.35">
      <c r="A13" s="11"/>
      <c r="B13" s="12"/>
      <c r="E13" s="13"/>
      <c r="F13" s="14"/>
    </row>
    <row r="14" spans="1:6" ht="20.100000000000001" customHeight="1" thickBot="1" x14ac:dyDescent="0.3">
      <c r="A14" s="23" t="s">
        <v>24</v>
      </c>
      <c r="C14" s="26" t="s">
        <v>4</v>
      </c>
      <c r="D14" s="27"/>
      <c r="E14" s="28"/>
      <c r="F14" s="22">
        <f>+F9+F3+F2</f>
        <v>0</v>
      </c>
    </row>
    <row r="15" spans="1:6" ht="20.100000000000001" customHeight="1" thickBot="1" x14ac:dyDescent="0.3">
      <c r="A15" s="1"/>
      <c r="B15"/>
      <c r="C15" s="26" t="s">
        <v>22</v>
      </c>
      <c r="D15" s="27"/>
      <c r="E15" s="28"/>
      <c r="F15" s="22">
        <f>F14*0.21</f>
        <v>0</v>
      </c>
    </row>
    <row r="16" spans="1:6" ht="20.100000000000001" customHeight="1" thickBot="1" x14ac:dyDescent="0.35">
      <c r="C16" s="26" t="s">
        <v>23</v>
      </c>
      <c r="D16" s="27"/>
      <c r="E16" s="28"/>
      <c r="F16" s="22">
        <f>F14+F15</f>
        <v>0</v>
      </c>
    </row>
    <row r="17" spans="1:2" ht="15" x14ac:dyDescent="0.25">
      <c r="A17" s="25"/>
      <c r="B17" s="25"/>
    </row>
    <row r="18" spans="1:2" ht="15" x14ac:dyDescent="0.25">
      <c r="A18" s="25"/>
      <c r="B18" s="25"/>
    </row>
  </sheetData>
  <sheetProtection algorithmName="SHA-512" hashValue="wX1ApgMXxsZV93mELKCl7AjjpLIUNYp3/hBzK9hemJ5cNBYrRPLjAiOvfGljzBjVT80KiD2PLFx205JlpAPZdg==" saltValue="0AVpqoUOb/kmzdQF9Qfaxg==" spinCount="100000" sheet="1" objects="1" scenarios="1"/>
  <mergeCells count="15">
    <mergeCell ref="A18:B18"/>
    <mergeCell ref="C14:E14"/>
    <mergeCell ref="A1:B1"/>
    <mergeCell ref="A2:B2"/>
    <mergeCell ref="C1:D1"/>
    <mergeCell ref="A17:B17"/>
    <mergeCell ref="A9:B9"/>
    <mergeCell ref="A3:B3"/>
    <mergeCell ref="A7:B7"/>
    <mergeCell ref="A4:B4"/>
    <mergeCell ref="A5:B5"/>
    <mergeCell ref="A6:B6"/>
    <mergeCell ref="A8:B8"/>
    <mergeCell ref="C15:E15"/>
    <mergeCell ref="C16:E16"/>
  </mergeCells>
  <pageMargins left="0.7" right="0.7" top="0.75" bottom="0.75" header="0.3" footer="0.3"/>
  <pageSetup paperSize="9" orientation="portrait" r:id="rId1"/>
  <ignoredErrors>
    <ignoredError sqref="F3 F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licitación</vt:lpstr>
      <vt:lpstr>Hoja3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Ceballos Mateo, Isabel María</dc:creator>
  <cp:lastModifiedBy>Cañete Mora, Francisco José</cp:lastModifiedBy>
  <dcterms:created xsi:type="dcterms:W3CDTF">2018-01-13T11:09:20Z</dcterms:created>
  <dcterms:modified xsi:type="dcterms:W3CDTF">2020-10-20T07:29:10Z</dcterms:modified>
</cp:coreProperties>
</file>