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ord. Sist. Red\Gestion\Area Redes de Comunicacion\2021\LICITACIONES\Mtto EFFICIENT IP\"/>
    </mc:Choice>
  </mc:AlternateContent>
  <xr:revisionPtr revIDLastSave="0" documentId="13_ncr:1_{2155E787-4D83-4E6E-B47D-B9256A999D20}" xr6:coauthVersionLast="36" xr6:coauthVersionMax="36" xr10:uidLastSave="{00000000-0000-0000-0000-000000000000}"/>
  <bookViews>
    <workbookView xWindow="0" yWindow="0" windowWidth="23040" windowHeight="8484" xr2:uid="{7F539A77-CC35-4DA0-AEB2-2483F20DDD8A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 l="1"/>
  <c r="F5" i="1" s="1"/>
  <c r="E8" i="1" l="1"/>
  <c r="F8" i="1" s="1"/>
  <c r="E7" i="1"/>
  <c r="F7" i="1" s="1"/>
  <c r="F6" i="1"/>
  <c r="F9" i="1" l="1"/>
  <c r="F12" i="1" s="1"/>
  <c r="F14" i="1" l="1"/>
  <c r="F16" i="1" s="1"/>
</calcChain>
</file>

<file path=xl/sharedStrings.xml><?xml version="1.0" encoding="utf-8"?>
<sst xmlns="http://schemas.openxmlformats.org/spreadsheetml/2006/main" count="15" uniqueCount="15">
  <si>
    <t>CONCEPTO</t>
  </si>
  <si>
    <t>PRECIO UNITARIO</t>
  </si>
  <si>
    <t>CANTIDAD ANUAL</t>
  </si>
  <si>
    <t>PRECIO ANUAL</t>
  </si>
  <si>
    <t>TOTAL</t>
  </si>
  <si>
    <t>PRECIO TOTAL
 (4 años)</t>
  </si>
  <si>
    <t>Mantenimiento Evolutivo</t>
  </si>
  <si>
    <t>Auditoría infraestructura</t>
  </si>
  <si>
    <t>Importe de la oferta (IVA no incluido)</t>
  </si>
  <si>
    <t>Importe IVA</t>
  </si>
  <si>
    <t>Importe Total oferta (IVA incluido)</t>
  </si>
  <si>
    <t xml:space="preserve"> </t>
  </si>
  <si>
    <t>Mantenimiento Correctivo (365x24x7)</t>
  </si>
  <si>
    <t>Asistencia y documentación</t>
  </si>
  <si>
    <t xml:space="preserve">Se tendrán en cuenta las notas del apartado 27 del Pliego de Condiciones Particulares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</si>
</sst>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4" xfId="0" applyFont="1" applyFill="1" applyBorder="1" applyAlignment="1" applyProtection="1">
      <alignment vertical="center" wrapText="1"/>
      <protection hidden="1"/>
    </xf>
    <xf numFmtId="0" fontId="0" fillId="0" borderId="0" xfId="0" applyProtection="1">
      <protection hidden="1"/>
    </xf>
    <xf numFmtId="0" fontId="0" fillId="0" borderId="3" xfId="0" applyBorder="1" applyAlignment="1" applyProtection="1">
      <alignment vertical="center" wrapText="1"/>
      <protection hidden="1"/>
    </xf>
    <xf numFmtId="164" fontId="0" fillId="0" borderId="4" xfId="0" applyNumberFormat="1" applyBorder="1" applyAlignment="1" applyProtection="1">
      <alignment vertical="center" wrapText="1"/>
      <protection locked="0"/>
    </xf>
    <xf numFmtId="164" fontId="0" fillId="0" borderId="4" xfId="0" applyNumberFormat="1" applyBorder="1" applyAlignment="1" applyProtection="1">
      <alignment vertical="center" wrapText="1"/>
      <protection hidden="1"/>
    </xf>
    <xf numFmtId="164" fontId="1" fillId="2" borderId="4" xfId="0" applyNumberFormat="1" applyFont="1" applyFill="1" applyBorder="1" applyAlignment="1" applyProtection="1">
      <alignment vertical="center" wrapText="1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1" fillId="2" borderId="2" xfId="0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vertical="center" wrapText="1"/>
      <protection hidden="1"/>
    </xf>
    <xf numFmtId="164" fontId="0" fillId="0" borderId="7" xfId="0" applyNumberFormat="1" applyBorder="1" applyProtection="1">
      <protection hidden="1"/>
    </xf>
    <xf numFmtId="164" fontId="1" fillId="0" borderId="7" xfId="0" applyNumberFormat="1" applyFont="1" applyBorder="1" applyProtection="1">
      <protection hidden="1"/>
    </xf>
    <xf numFmtId="1" fontId="0" fillId="0" borderId="4" xfId="0" applyNumberFormat="1" applyBorder="1" applyAlignment="1" applyProtection="1">
      <alignment horizontal="center" vertical="center" wrapText="1"/>
      <protection hidden="1"/>
    </xf>
    <xf numFmtId="0" fontId="1" fillId="2" borderId="5" xfId="0" applyFont="1" applyFill="1" applyBorder="1" applyAlignment="1" applyProtection="1">
      <alignment vertical="center" wrapText="1"/>
      <protection hidden="1"/>
    </xf>
    <xf numFmtId="0" fontId="1" fillId="2" borderId="6" xfId="0" applyFont="1" applyFill="1" applyBorder="1" applyAlignment="1" applyProtection="1">
      <alignment vertical="center" wrapText="1"/>
      <protection hidden="1"/>
    </xf>
    <xf numFmtId="0" fontId="1" fillId="2" borderId="2" xfId="0" applyFont="1" applyFill="1" applyBorder="1" applyAlignment="1" applyProtection="1">
      <alignment vertical="center" wrapText="1"/>
      <protection hidden="1"/>
    </xf>
    <xf numFmtId="0" fontId="2" fillId="0" borderId="0" xfId="0" applyFont="1" applyAlignment="1" applyProtection="1">
      <alignment horizontal="right" vertical="center"/>
      <protection hidden="1"/>
    </xf>
    <xf numFmtId="0" fontId="0" fillId="0" borderId="0" xfId="0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F8BF0-DB9A-4B24-A82F-205BA7D0F63B}">
  <dimension ref="B3:H18"/>
  <sheetViews>
    <sheetView tabSelected="1" workbookViewId="0">
      <selection activeCell="I13" sqref="I13"/>
    </sheetView>
  </sheetViews>
  <sheetFormatPr baseColWidth="10" defaultRowHeight="14.4" x14ac:dyDescent="0.3"/>
  <cols>
    <col min="1" max="1" width="11.5546875" style="2"/>
    <col min="2" max="2" width="59" style="2" bestFit="1" customWidth="1"/>
    <col min="3" max="3" width="12.21875" style="2" customWidth="1"/>
    <col min="4" max="4" width="12.44140625" style="2" customWidth="1"/>
    <col min="5" max="5" width="11.77734375" style="2" customWidth="1"/>
    <col min="6" max="6" width="16.21875" style="2" customWidth="1"/>
    <col min="7" max="16384" width="11.5546875" style="2"/>
  </cols>
  <sheetData>
    <row r="3" spans="2:8" ht="15" thickBot="1" x14ac:dyDescent="0.35"/>
    <row r="4" spans="2:8" ht="29.4" thickBot="1" x14ac:dyDescent="0.35">
      <c r="B4" s="7" t="s">
        <v>0</v>
      </c>
      <c r="C4" s="8" t="s">
        <v>1</v>
      </c>
      <c r="D4" s="8" t="s">
        <v>2</v>
      </c>
      <c r="E4" s="8" t="s">
        <v>3</v>
      </c>
      <c r="F4" s="8" t="s">
        <v>5</v>
      </c>
    </row>
    <row r="5" spans="2:8" ht="15" thickBot="1" x14ac:dyDescent="0.35">
      <c r="B5" s="3" t="s">
        <v>7</v>
      </c>
      <c r="C5" s="4">
        <v>0</v>
      </c>
      <c r="D5" s="12">
        <v>1</v>
      </c>
      <c r="E5" s="5">
        <f>C5*D5</f>
        <v>0</v>
      </c>
      <c r="F5" s="5">
        <f>E5</f>
        <v>0</v>
      </c>
    </row>
    <row r="6" spans="2:8" ht="15" thickBot="1" x14ac:dyDescent="0.35">
      <c r="B6" s="3" t="s">
        <v>12</v>
      </c>
      <c r="C6" s="4">
        <v>0</v>
      </c>
      <c r="D6" s="12">
        <v>1</v>
      </c>
      <c r="E6" s="5">
        <f>C6*D6</f>
        <v>0</v>
      </c>
      <c r="F6" s="5">
        <f>E6*4</f>
        <v>0</v>
      </c>
      <c r="H6" s="2" t="s">
        <v>11</v>
      </c>
    </row>
    <row r="7" spans="2:8" ht="15" thickBot="1" x14ac:dyDescent="0.35">
      <c r="B7" s="3" t="s">
        <v>6</v>
      </c>
      <c r="C7" s="4">
        <v>0</v>
      </c>
      <c r="D7" s="12">
        <v>1</v>
      </c>
      <c r="E7" s="5">
        <f t="shared" ref="E7:E8" si="0">C7*D7</f>
        <v>0</v>
      </c>
      <c r="F7" s="5">
        <f t="shared" ref="F7:F8" si="1">E7*4</f>
        <v>0</v>
      </c>
    </row>
    <row r="8" spans="2:8" ht="15" thickBot="1" x14ac:dyDescent="0.35">
      <c r="B8" s="3" t="s">
        <v>13</v>
      </c>
      <c r="C8" s="4">
        <v>0</v>
      </c>
      <c r="D8" s="12">
        <v>1</v>
      </c>
      <c r="E8" s="5">
        <f t="shared" si="0"/>
        <v>0</v>
      </c>
      <c r="F8" s="5">
        <f t="shared" si="1"/>
        <v>0</v>
      </c>
    </row>
    <row r="9" spans="2:8" ht="15" thickBot="1" x14ac:dyDescent="0.35">
      <c r="B9" s="13" t="s">
        <v>4</v>
      </c>
      <c r="C9" s="14"/>
      <c r="D9" s="15"/>
      <c r="E9" s="1"/>
      <c r="F9" s="6">
        <f>SUM(F5:F8)</f>
        <v>0</v>
      </c>
    </row>
    <row r="11" spans="2:8" x14ac:dyDescent="0.3">
      <c r="B11" s="9"/>
    </row>
    <row r="12" spans="2:8" ht="18" x14ac:dyDescent="0.3">
      <c r="B12" s="16" t="s">
        <v>8</v>
      </c>
      <c r="C12" s="16"/>
      <c r="D12" s="16"/>
      <c r="E12" s="16"/>
      <c r="F12" s="11">
        <f>F9</f>
        <v>0</v>
      </c>
    </row>
    <row r="13" spans="2:8" ht="7.8" customHeight="1" x14ac:dyDescent="0.3"/>
    <row r="14" spans="2:8" ht="18" x14ac:dyDescent="0.3">
      <c r="B14" s="16" t="s">
        <v>9</v>
      </c>
      <c r="C14" s="16"/>
      <c r="D14" s="16"/>
      <c r="E14" s="16"/>
      <c r="F14" s="10">
        <f>F12*0.21</f>
        <v>0</v>
      </c>
    </row>
    <row r="15" spans="2:8" ht="6.6" customHeight="1" x14ac:dyDescent="0.3"/>
    <row r="16" spans="2:8" ht="18" x14ac:dyDescent="0.3">
      <c r="B16" s="16" t="s">
        <v>10</v>
      </c>
      <c r="C16" s="16"/>
      <c r="D16" s="16"/>
      <c r="E16" s="16"/>
      <c r="F16" s="11">
        <f>F12+F14</f>
        <v>0</v>
      </c>
    </row>
    <row r="18" spans="2:3" x14ac:dyDescent="0.3">
      <c r="B18" s="17" t="s">
        <v>14</v>
      </c>
      <c r="C18" s="17"/>
    </row>
  </sheetData>
  <sheetProtection algorithmName="SHA-512" hashValue="Ax7mGGHSAQArsnQsYkC5OL/4nE1zj5SJNKE1LKefBNdzIBqlGt3TYV3jb1q5n9r0qasAOd6GrpXU9WDfGPcfGA==" saltValue="xrPgNTIJ1Inl/T1CCWpYhQ==" spinCount="100000" sheet="1" objects="1" scenarios="1"/>
  <mergeCells count="5">
    <mergeCell ref="B9:D9"/>
    <mergeCell ref="B12:E12"/>
    <mergeCell ref="B14:E14"/>
    <mergeCell ref="B16:E16"/>
    <mergeCell ref="B18:C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Romaní Rodríguez, Fátima</dc:creator>
  <cp:lastModifiedBy>Romaní Rodríguez, Fátima</cp:lastModifiedBy>
  <dcterms:created xsi:type="dcterms:W3CDTF">2021-02-26T11:54:07Z</dcterms:created>
  <dcterms:modified xsi:type="dcterms:W3CDTF">2021-06-30T06:17:41Z</dcterms:modified>
</cp:coreProperties>
</file>