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9"/>
  <workbookPr/>
  <mc:AlternateContent xmlns:mc="http://schemas.openxmlformats.org/markup-compatibility/2006">
    <mc:Choice Requires="x15">
      <x15ac:absPath xmlns:x15ac="http://schemas.microsoft.com/office/spreadsheetml/2010/11/ac" url="\\metromadrid.net\Estamentos\Ger. Puestas en Servicio Reformas y Vehiculos Aux\Datos\A-DOCUMENTACION VEHICULOS AUXILIARES\INVERSIONES\2019\07. AT DEBO NOBO MQ\02.Doc licitación\"/>
    </mc:Choice>
  </mc:AlternateContent>
  <xr:revisionPtr revIDLastSave="0" documentId="13_ncr:1_{91583957-015E-4CC1-BAAB-C7DCA82B5804}" xr6:coauthVersionLast="36" xr6:coauthVersionMax="36" xr10:uidLastSave="{00000000-0000-0000-0000-000000000000}"/>
  <bookViews>
    <workbookView xWindow="0" yWindow="0" windowWidth="19200" windowHeight="10860" xr2:uid="{00000000-000D-0000-FFFF-FFFF00000000}"/>
  </bookViews>
  <sheets>
    <sheet name="oferta económica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2" l="1"/>
  <c r="D15" i="2" l="1"/>
  <c r="D16" i="2" s="1"/>
</calcChain>
</file>

<file path=xl/sharedStrings.xml><?xml version="1.0" encoding="utf-8"?>
<sst xmlns="http://schemas.openxmlformats.org/spreadsheetml/2006/main" count="17" uniqueCount="15">
  <si>
    <t>Unidades</t>
  </si>
  <si>
    <t>Concepto</t>
  </si>
  <si>
    <t>Precio</t>
  </si>
  <si>
    <t>TOTAL</t>
  </si>
  <si>
    <t>IVA</t>
  </si>
  <si>
    <t>TOTAL + IVA</t>
  </si>
  <si>
    <t>Asistencia técnica DeBo/NoBo para la mejora y optimización del freno de las dresinas de Maquivías:</t>
  </si>
  <si>
    <r>
      <rPr>
        <b/>
        <sz val="11"/>
        <color theme="1"/>
        <rFont val="Wingdings"/>
        <charset val="2"/>
      </rPr>
      <t>à</t>
    </r>
    <r>
      <rPr>
        <b/>
        <sz val="11"/>
        <color theme="1"/>
        <rFont val="Calibri"/>
        <family val="2"/>
        <scheme val="minor"/>
      </rPr>
      <t>Fase de ingeniería: Estudio para mejora y optimización del freno de las dresinas Maquivías DG-321 A 324, DT-306 Y W-651 A 653:</t>
    </r>
  </si>
  <si>
    <r>
      <rPr>
        <b/>
        <sz val="11"/>
        <color theme="1"/>
        <rFont val="Wingdings"/>
        <charset val="2"/>
      </rPr>
      <t>à</t>
    </r>
    <r>
      <rPr>
        <b/>
        <sz val="11"/>
        <color theme="1"/>
        <rFont val="Calibri"/>
        <family val="2"/>
        <scheme val="minor"/>
      </rPr>
      <t>Fase de fabricaciónm: Mejora del sistema de freno de las dresinas Maquivías DG-321 A 324, DT-306 Y W-651 A 653:</t>
    </r>
  </si>
  <si>
    <t>• Análisis y propuestas de mejora sobre le PPT de ingeniería a desarrollar. (Fase 1)</t>
  </si>
  <si>
    <t>• Análisis y propuestas de mejora sobre le PPT de fabricación y recepción a desarrollar. (Fase 1)</t>
  </si>
  <si>
    <t>• Estudio de alternativas de diseño, ingeniería de detalle y plan de pruebas sobre la mejora del sistema de frenado (Fase 2)</t>
  </si>
  <si>
    <t>• Elaboración de informe (Fase 3)</t>
  </si>
  <si>
    <t>• Implantación de la reforma propuestas así como pruebas de recepción, puesta en marcha, servicio y explotación (pruebas tipo), en una dresinas prototipo (dichas dresina sería a priori grúa DG) (Fase 2)</t>
  </si>
  <si>
    <t>• Implantación de la reforma propuestas así como pruebas de recepción, puesta en marcha, servicio y explotación (pruebas serie) en el resto de las dresinas (4 dresinas: 3 grúa y una torre) y vagones (3 vagones) (Fase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</si>
</sst>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\ _€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Wingdings"/>
      <charset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9" xfId="0" applyFont="1" applyBorder="1"/>
    <xf numFmtId="0" fontId="1" fillId="0" borderId="11" xfId="0" applyFont="1" applyBorder="1"/>
    <xf numFmtId="164" fontId="1" fillId="0" borderId="10" xfId="0" applyNumberFormat="1" applyFont="1" applyBorder="1"/>
    <xf numFmtId="164" fontId="1" fillId="0" borderId="12" xfId="0" applyNumberFormat="1" applyFont="1" applyBorder="1"/>
    <xf numFmtId="164" fontId="1" fillId="0" borderId="22" xfId="0" applyNumberFormat="1" applyFont="1" applyBorder="1"/>
    <xf numFmtId="0" fontId="1" fillId="0" borderId="21" xfId="0" applyFont="1" applyBorder="1"/>
    <xf numFmtId="0" fontId="0" fillId="2" borderId="3" xfId="0" applyFont="1" applyFill="1" applyBorder="1" applyAlignment="1">
      <alignment horizontal="center" vertical="center" wrapText="1"/>
    </xf>
    <xf numFmtId="0" fontId="0" fillId="2" borderId="23" xfId="0" applyFont="1" applyFill="1" applyBorder="1" applyAlignment="1">
      <alignment horizontal="center"/>
    </xf>
    <xf numFmtId="0" fontId="0" fillId="2" borderId="25" xfId="0" applyFont="1" applyFill="1" applyBorder="1" applyAlignment="1">
      <alignment horizontal="center"/>
    </xf>
    <xf numFmtId="0" fontId="0" fillId="2" borderId="27" xfId="0" applyFont="1" applyFill="1" applyBorder="1" applyAlignment="1">
      <alignment horizontal="center"/>
    </xf>
    <xf numFmtId="0" fontId="0" fillId="2" borderId="14" xfId="0" applyFont="1" applyFill="1" applyBorder="1" applyAlignment="1">
      <alignment horizontal="left" vertical="center" wrapText="1"/>
    </xf>
    <xf numFmtId="0" fontId="0" fillId="2" borderId="17" xfId="0" applyFont="1" applyFill="1" applyBorder="1" applyAlignment="1">
      <alignment horizontal="left" vertical="center" wrapText="1"/>
    </xf>
    <xf numFmtId="0" fontId="0" fillId="2" borderId="24" xfId="0" applyFont="1" applyFill="1" applyBorder="1" applyAlignment="1">
      <alignment horizontal="left" vertical="center" wrapText="1"/>
    </xf>
    <xf numFmtId="0" fontId="0" fillId="2" borderId="19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/>
    </xf>
    <xf numFmtId="0" fontId="1" fillId="2" borderId="13" xfId="0" applyFont="1" applyFill="1" applyBorder="1" applyAlignment="1">
      <alignment horizontal="left" vertical="center" wrapText="1"/>
    </xf>
    <xf numFmtId="0" fontId="1" fillId="2" borderId="20" xfId="0" applyFont="1" applyFill="1" applyBorder="1" applyAlignment="1">
      <alignment horizontal="left" vertical="center" wrapText="1"/>
    </xf>
    <xf numFmtId="0" fontId="0" fillId="0" borderId="16" xfId="0" applyBorder="1" applyAlignment="1"/>
    <xf numFmtId="0" fontId="0" fillId="2" borderId="15" xfId="0" applyFont="1" applyFill="1" applyBorder="1" applyAlignment="1">
      <alignment horizontal="left" vertical="center" wrapText="1"/>
    </xf>
    <xf numFmtId="0" fontId="0" fillId="2" borderId="18" xfId="0" applyFont="1" applyFill="1" applyBorder="1" applyAlignment="1">
      <alignment horizontal="left" vertical="center" wrapText="1"/>
    </xf>
    <xf numFmtId="0" fontId="0" fillId="0" borderId="26" xfId="0" applyBorder="1" applyAlignment="1" applyProtection="1">
      <protection locked="0"/>
    </xf>
    <xf numFmtId="165" fontId="0" fillId="2" borderId="23" xfId="0" applyNumberFormat="1" applyFill="1" applyBorder="1" applyProtection="1">
      <protection locked="0"/>
    </xf>
    <xf numFmtId="165" fontId="0" fillId="2" borderId="4" xfId="0" applyNumberFormat="1" applyFill="1" applyBorder="1" applyProtection="1">
      <protection locked="0"/>
    </xf>
    <xf numFmtId="165" fontId="0" fillId="2" borderId="2" xfId="0" applyNumberForma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6"/>
  <sheetViews>
    <sheetView tabSelected="1" workbookViewId="0">
      <selection activeCell="F11" sqref="F11"/>
    </sheetView>
  </sheetViews>
  <sheetFormatPr baseColWidth="10" defaultRowHeight="14.4" x14ac:dyDescent="0.3"/>
  <cols>
    <col min="2" max="2" width="105.44140625" bestFit="1" customWidth="1"/>
    <col min="3" max="3" width="13.6640625" customWidth="1"/>
  </cols>
  <sheetData>
    <row r="1" spans="1:4" x14ac:dyDescent="0.3">
      <c r="A1" s="15" t="s">
        <v>0</v>
      </c>
      <c r="B1" s="17" t="s">
        <v>1</v>
      </c>
      <c r="C1" s="18"/>
      <c r="D1" s="15" t="s">
        <v>2</v>
      </c>
    </row>
    <row r="2" spans="1:4" ht="15" thickBot="1" x14ac:dyDescent="0.35">
      <c r="A2" s="16"/>
      <c r="B2" s="19"/>
      <c r="C2" s="20"/>
      <c r="D2" s="21"/>
    </row>
    <row r="3" spans="1:4" ht="15" thickBot="1" x14ac:dyDescent="0.35">
      <c r="A3" s="7"/>
      <c r="B3" s="22" t="s">
        <v>6</v>
      </c>
      <c r="C3" s="23"/>
      <c r="D3" s="24"/>
    </row>
    <row r="4" spans="1:4" ht="15" customHeight="1" x14ac:dyDescent="0.3">
      <c r="A4" s="8">
        <v>1</v>
      </c>
      <c r="B4" s="25" t="s">
        <v>7</v>
      </c>
      <c r="C4" s="26"/>
      <c r="D4" s="27"/>
    </row>
    <row r="5" spans="1:4" ht="15" customHeight="1" x14ac:dyDescent="0.3">
      <c r="A5" s="8">
        <v>1</v>
      </c>
      <c r="B5" s="11" t="s">
        <v>9</v>
      </c>
      <c r="C5" s="12"/>
      <c r="D5" s="30"/>
    </row>
    <row r="6" spans="1:4" ht="15" customHeight="1" x14ac:dyDescent="0.3">
      <c r="A6" s="8">
        <v>1</v>
      </c>
      <c r="B6" s="11" t="s">
        <v>11</v>
      </c>
      <c r="C6" s="12"/>
      <c r="D6" s="30"/>
    </row>
    <row r="7" spans="1:4" ht="15" thickBot="1" x14ac:dyDescent="0.35">
      <c r="A7" s="8">
        <v>1</v>
      </c>
      <c r="B7" s="11" t="s">
        <v>12</v>
      </c>
      <c r="C7" s="12"/>
      <c r="D7" s="31"/>
    </row>
    <row r="8" spans="1:4" ht="15" customHeight="1" x14ac:dyDescent="0.3">
      <c r="A8" s="8"/>
      <c r="B8" s="25" t="s">
        <v>8</v>
      </c>
      <c r="C8" s="26"/>
      <c r="D8" s="27"/>
    </row>
    <row r="9" spans="1:4" x14ac:dyDescent="0.3">
      <c r="A9" s="8">
        <v>1</v>
      </c>
      <c r="B9" s="11" t="s">
        <v>10</v>
      </c>
      <c r="C9" s="12"/>
      <c r="D9" s="31"/>
    </row>
    <row r="10" spans="1:4" ht="31.2" customHeight="1" x14ac:dyDescent="0.3">
      <c r="A10" s="8">
        <v>1</v>
      </c>
      <c r="B10" s="11" t="s">
        <v>13</v>
      </c>
      <c r="C10" s="12"/>
      <c r="D10" s="31"/>
    </row>
    <row r="11" spans="1:4" x14ac:dyDescent="0.3">
      <c r="A11" s="8">
        <v>1</v>
      </c>
      <c r="B11" s="11" t="s">
        <v>12</v>
      </c>
      <c r="C11" s="12"/>
      <c r="D11" s="32"/>
    </row>
    <row r="12" spans="1:4" ht="31.2" customHeight="1" x14ac:dyDescent="0.3">
      <c r="A12" s="10">
        <v>1</v>
      </c>
      <c r="B12" s="13" t="s">
        <v>14</v>
      </c>
      <c r="C12" s="14"/>
      <c r="D12" s="31"/>
    </row>
    <row r="13" spans="1:4" ht="15" thickBot="1" x14ac:dyDescent="0.35">
      <c r="A13" s="9">
        <v>1</v>
      </c>
      <c r="B13" s="28" t="s">
        <v>12</v>
      </c>
      <c r="C13" s="29"/>
      <c r="D13" s="33"/>
    </row>
    <row r="14" spans="1:4" x14ac:dyDescent="0.3">
      <c r="C14" s="6" t="s">
        <v>3</v>
      </c>
      <c r="D14" s="5">
        <f>+D5+D6+D7+D9+D10+D11+D12+D13</f>
        <v>0</v>
      </c>
    </row>
    <row r="15" spans="1:4" x14ac:dyDescent="0.3">
      <c r="C15" s="1" t="s">
        <v>4</v>
      </c>
      <c r="D15" s="3">
        <f>D14*21%</f>
        <v>0</v>
      </c>
    </row>
    <row r="16" spans="1:4" ht="15" thickBot="1" x14ac:dyDescent="0.35">
      <c r="C16" s="2" t="s">
        <v>5</v>
      </c>
      <c r="D16" s="4">
        <f>D14+D15</f>
        <v>0</v>
      </c>
    </row>
  </sheetData>
  <sheetProtection sheet="1" objects="1" scenarios="1"/>
  <mergeCells count="14">
    <mergeCell ref="D1:D2"/>
    <mergeCell ref="B3:D3"/>
    <mergeCell ref="B4:D4"/>
    <mergeCell ref="B13:C13"/>
    <mergeCell ref="B7:C7"/>
    <mergeCell ref="B8:D8"/>
    <mergeCell ref="B9:C9"/>
    <mergeCell ref="B10:C10"/>
    <mergeCell ref="B5:C5"/>
    <mergeCell ref="B6:C6"/>
    <mergeCell ref="B12:C12"/>
    <mergeCell ref="B11:C11"/>
    <mergeCell ref="A1:A2"/>
    <mergeCell ref="B1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económica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Ruiz de Agustín, Alberto</dc:creator>
  <cp:lastModifiedBy>Fernández Caballero, Daniel</cp:lastModifiedBy>
  <dcterms:created xsi:type="dcterms:W3CDTF">2019-09-25T08:37:17Z</dcterms:created>
  <dcterms:modified xsi:type="dcterms:W3CDTF">2020-07-06T06:33:50Z</dcterms:modified>
</cp:coreProperties>
</file>