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8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Servicios Generales\COORDINACIÓN MTO Y OFICINAS\03 MOBILIARIO\05_CONCURSOS\2021\NUEVA SEDE SOCIAL PLZ CASTILLA\DOC SC\DOC SAP\Doc definitiva\"/>
    </mc:Choice>
  </mc:AlternateContent>
  <xr:revisionPtr revIDLastSave="0" documentId="13_ncr:1_{51EB9CC8-EB9C-4ABF-AB59-548C8D0DB031}" xr6:coauthVersionLast="36" xr6:coauthVersionMax="36" xr10:uidLastSave="{00000000-0000-0000-0000-000000000000}"/>
  <bookViews>
    <workbookView xWindow="0" yWindow="0" windowWidth="28800" windowHeight="12225" xr2:uid="{D5AF4D8E-5E34-4B4E-8CC7-02302D6068A0}"/>
  </bookViews>
  <sheets>
    <sheet name="RFQ_LOTE 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E16" i="1"/>
  <c r="E17" i="1"/>
  <c r="E18" i="1"/>
  <c r="E19" i="1"/>
  <c r="E20" i="1"/>
  <c r="E10" i="1" l="1"/>
  <c r="E11" i="1" s="1"/>
  <c r="E12" i="1" s="1"/>
</calcChain>
</file>

<file path=xl/sharedStrings.xml><?xml version="1.0" encoding="utf-8"?>
<sst xmlns="http://schemas.openxmlformats.org/spreadsheetml/2006/main" count="24" uniqueCount="24">
  <si>
    <t>CANTIDAD</t>
  </si>
  <si>
    <t>ELEMENTO</t>
  </si>
  <si>
    <t>TOTAL</t>
  </si>
  <si>
    <t xml:space="preserve">CODIGO </t>
  </si>
  <si>
    <t>IVA</t>
  </si>
  <si>
    <t>RELLENAR CASILLAS EN BLANCO</t>
  </si>
  <si>
    <t>EMPRESA:</t>
  </si>
  <si>
    <t>IMPORTE UNITARIO (SIN IVA)</t>
  </si>
  <si>
    <t>SUMINISTRO E INSTALACIÓN DE MOBILIARIO PARA EL EDIFICIO CENTRO TÉCNICO ADMINISTRATIVO DE METRO DE MADRID, SA</t>
  </si>
  <si>
    <t>RFQ LOTE 2 SILLERÍA</t>
  </si>
  <si>
    <t>2.1</t>
  </si>
  <si>
    <t>SILLA OPERATIVA</t>
  </si>
  <si>
    <t>2.2</t>
  </si>
  <si>
    <t>SILLA OPERATIVA 24H</t>
  </si>
  <si>
    <t>2.3</t>
  </si>
  <si>
    <t>SILLA OPERATIVA ANTIESTÁTICA</t>
  </si>
  <si>
    <t>2.5</t>
  </si>
  <si>
    <t>SILLA REUNIONES</t>
  </si>
  <si>
    <t>2.6</t>
  </si>
  <si>
    <t>SILLA CONFIDENTE</t>
  </si>
  <si>
    <t>SILLA SALA POLIVALENTE</t>
  </si>
  <si>
    <t>2.4</t>
  </si>
  <si>
    <t>VALOR TOTAL OFERTA (SIN IVA)</t>
  </si>
  <si>
    <t>VALOR TOTAL OFERTA (CON IVA)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</si>
</sst>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#,##0.00_ ;\-#,##0.00\ "/>
  </numFmts>
  <fonts count="9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3">
    <xf numFmtId="0" fontId="0" fillId="0" borderId="0" xfId="0"/>
    <xf numFmtId="164" fontId="0" fillId="3" borderId="1" xfId="0" applyNumberFormat="1" applyFont="1" applyFill="1" applyBorder="1" applyAlignment="1" applyProtection="1">
      <alignment horizontal="right" vertical="center"/>
    </xf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0" fillId="0" borderId="0" xfId="0" applyFont="1" applyProtection="1"/>
    <xf numFmtId="0" fontId="5" fillId="6" borderId="2" xfId="0" applyFont="1" applyFill="1" applyBorder="1" applyAlignment="1" applyProtection="1">
      <alignment horizontal="center" vertical="center" wrapText="1"/>
    </xf>
    <xf numFmtId="0" fontId="5" fillId="6" borderId="7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8" fillId="4" borderId="1" xfId="0" applyFont="1" applyFill="1" applyBorder="1" applyAlignment="1" applyProtection="1">
      <alignment horizontal="center" vertical="center" wrapText="1"/>
    </xf>
    <xf numFmtId="164" fontId="0" fillId="3" borderId="8" xfId="1" applyNumberFormat="1" applyFont="1" applyFill="1" applyBorder="1" applyAlignment="1" applyProtection="1">
      <alignment horizontal="center"/>
    </xf>
    <xf numFmtId="0" fontId="8" fillId="4" borderId="5" xfId="0" applyFont="1" applyFill="1" applyBorder="1" applyAlignment="1" applyProtection="1">
      <alignment horizontal="center" vertical="center" wrapText="1"/>
    </xf>
    <xf numFmtId="0" fontId="8" fillId="4" borderId="3" xfId="0" applyFont="1" applyFill="1" applyBorder="1" applyAlignment="1" applyProtection="1">
      <alignment horizontal="center" vertical="center" wrapText="1"/>
    </xf>
    <xf numFmtId="164" fontId="0" fillId="3" borderId="9" xfId="1" applyNumberFormat="1" applyFont="1" applyFill="1" applyBorder="1" applyAlignment="1" applyProtection="1">
      <alignment horizontal="center"/>
    </xf>
    <xf numFmtId="164" fontId="0" fillId="0" borderId="6" xfId="1" applyNumberFormat="1" applyFont="1" applyFill="1" applyBorder="1" applyAlignment="1" applyProtection="1">
      <alignment horizontal="center" vertical="center"/>
      <protection locked="0"/>
    </xf>
    <xf numFmtId="164" fontId="0" fillId="0" borderId="4" xfId="1" applyNumberFormat="1" applyFont="1" applyFill="1" applyBorder="1" applyAlignment="1" applyProtection="1">
      <alignment horizontal="center" vertical="center"/>
      <protection locked="0"/>
    </xf>
    <xf numFmtId="164" fontId="0" fillId="0" borderId="5" xfId="1" applyNumberFormat="1" applyFont="1" applyFill="1" applyBorder="1" applyAlignment="1" applyProtection="1">
      <alignment horizontal="center" vertical="center"/>
      <protection locked="0"/>
    </xf>
    <xf numFmtId="0" fontId="6" fillId="4" borderId="1" xfId="0" applyFont="1" applyFill="1" applyBorder="1" applyAlignment="1" applyProtection="1">
      <alignment horizontal="right" vertical="center"/>
    </xf>
    <xf numFmtId="0" fontId="6" fillId="5" borderId="1" xfId="0" applyFont="1" applyFill="1" applyBorder="1" applyAlignment="1" applyProtection="1">
      <alignment horizontal="right" vertical="center"/>
    </xf>
    <xf numFmtId="0" fontId="3" fillId="2" borderId="1" xfId="0" applyFont="1" applyFill="1" applyBorder="1" applyAlignment="1" applyProtection="1">
      <alignment horizontal="center" vertical="center" wrapText="1"/>
    </xf>
    <xf numFmtId="0" fontId="4" fillId="5" borderId="1" xfId="0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left"/>
    </xf>
    <xf numFmtId="0" fontId="7" fillId="6" borderId="1" xfId="0" applyFont="1" applyFill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22BCF2-76E6-4046-B939-98CBA3F3EDFA}">
  <dimension ref="A2:E45"/>
  <sheetViews>
    <sheetView showGridLines="0" tabSelected="1" workbookViewId="0">
      <selection activeCell="F6" sqref="F6"/>
    </sheetView>
  </sheetViews>
  <sheetFormatPr baseColWidth="10" defaultRowHeight="15" x14ac:dyDescent="0.25"/>
  <cols>
    <col min="1" max="1" width="11.42578125" style="2" customWidth="1"/>
    <col min="2" max="2" width="42.28515625" style="2" customWidth="1"/>
    <col min="3" max="3" width="18.5703125" style="2" customWidth="1"/>
    <col min="4" max="5" width="20.7109375" style="2" customWidth="1"/>
    <col min="6" max="6" width="67.85546875" style="2" customWidth="1"/>
    <col min="7" max="16384" width="11.42578125" style="2"/>
  </cols>
  <sheetData>
    <row r="2" spans="1:5" ht="45" customHeight="1" x14ac:dyDescent="0.25">
      <c r="A2" s="18" t="s">
        <v>8</v>
      </c>
      <c r="B2" s="18"/>
      <c r="C2" s="18"/>
      <c r="D2" s="18"/>
      <c r="E2" s="18"/>
    </row>
    <row r="4" spans="1:5" s="3" customFormat="1" ht="30" customHeight="1" x14ac:dyDescent="0.25">
      <c r="A4" s="19" t="s">
        <v>9</v>
      </c>
      <c r="B4" s="19"/>
      <c r="C4" s="19"/>
      <c r="D4" s="19"/>
      <c r="E4" s="19"/>
    </row>
    <row r="6" spans="1:5" x14ac:dyDescent="0.25">
      <c r="A6" s="20" t="s">
        <v>5</v>
      </c>
      <c r="B6" s="20"/>
      <c r="C6" s="20"/>
      <c r="D6" s="20"/>
      <c r="E6" s="20"/>
    </row>
    <row r="8" spans="1:5" ht="37.5" customHeight="1" x14ac:dyDescent="0.25">
      <c r="A8" s="21" t="s">
        <v>6</v>
      </c>
      <c r="B8" s="21"/>
      <c r="C8" s="22"/>
      <c r="D8" s="22"/>
      <c r="E8" s="22"/>
    </row>
    <row r="10" spans="1:5" s="4" customFormat="1" ht="24.95" customHeight="1" x14ac:dyDescent="0.25">
      <c r="C10" s="16" t="s">
        <v>22</v>
      </c>
      <c r="D10" s="16"/>
      <c r="E10" s="1">
        <f>SUM(E15:E20)</f>
        <v>0</v>
      </c>
    </row>
    <row r="11" spans="1:5" s="4" customFormat="1" ht="24.95" customHeight="1" x14ac:dyDescent="0.25">
      <c r="C11" s="16" t="s">
        <v>4</v>
      </c>
      <c r="D11" s="16"/>
      <c r="E11" s="1">
        <f>E10*0.21</f>
        <v>0</v>
      </c>
    </row>
    <row r="12" spans="1:5" s="4" customFormat="1" ht="24.95" customHeight="1" x14ac:dyDescent="0.25">
      <c r="C12" s="17" t="s">
        <v>23</v>
      </c>
      <c r="D12" s="17"/>
      <c r="E12" s="1">
        <f>E10+E11</f>
        <v>0</v>
      </c>
    </row>
    <row r="13" spans="1:5" s="4" customFormat="1" ht="15.75" thickBot="1" x14ac:dyDescent="0.3"/>
    <row r="14" spans="1:5" s="4" customFormat="1" ht="27.75" customHeight="1" thickBot="1" x14ac:dyDescent="0.3">
      <c r="A14" s="5" t="s">
        <v>3</v>
      </c>
      <c r="B14" s="5" t="s">
        <v>1</v>
      </c>
      <c r="C14" s="5" t="s">
        <v>0</v>
      </c>
      <c r="D14" s="5" t="s">
        <v>7</v>
      </c>
      <c r="E14" s="6" t="s">
        <v>2</v>
      </c>
    </row>
    <row r="15" spans="1:5" s="4" customFormat="1" ht="24.95" customHeight="1" x14ac:dyDescent="0.25">
      <c r="A15" s="7" t="s">
        <v>10</v>
      </c>
      <c r="B15" s="7" t="s">
        <v>11</v>
      </c>
      <c r="C15" s="8">
        <v>1450</v>
      </c>
      <c r="D15" s="13"/>
      <c r="E15" s="9">
        <f>C15*D15</f>
        <v>0</v>
      </c>
    </row>
    <row r="16" spans="1:5" s="4" customFormat="1" ht="24.95" customHeight="1" x14ac:dyDescent="0.25">
      <c r="A16" s="7" t="s">
        <v>12</v>
      </c>
      <c r="B16" s="7" t="s">
        <v>13</v>
      </c>
      <c r="C16" s="8">
        <v>16</v>
      </c>
      <c r="D16" s="14"/>
      <c r="E16" s="9">
        <f t="shared" ref="E16:E20" si="0">C16*D16</f>
        <v>0</v>
      </c>
    </row>
    <row r="17" spans="1:5" s="4" customFormat="1" ht="24.95" customHeight="1" x14ac:dyDescent="0.25">
      <c r="A17" s="7" t="s">
        <v>14</v>
      </c>
      <c r="B17" s="7" t="s">
        <v>15</v>
      </c>
      <c r="C17" s="8">
        <v>30</v>
      </c>
      <c r="D17" s="14"/>
      <c r="E17" s="9">
        <f t="shared" si="0"/>
        <v>0</v>
      </c>
    </row>
    <row r="18" spans="1:5" s="4" customFormat="1" ht="24.95" customHeight="1" x14ac:dyDescent="0.25">
      <c r="A18" s="7" t="s">
        <v>21</v>
      </c>
      <c r="B18" s="7" t="s">
        <v>17</v>
      </c>
      <c r="C18" s="8">
        <v>475</v>
      </c>
      <c r="D18" s="14"/>
      <c r="E18" s="9">
        <f t="shared" si="0"/>
        <v>0</v>
      </c>
    </row>
    <row r="19" spans="1:5" s="4" customFormat="1" ht="24.95" customHeight="1" x14ac:dyDescent="0.25">
      <c r="A19" s="7" t="s">
        <v>16</v>
      </c>
      <c r="B19" s="7" t="s">
        <v>19</v>
      </c>
      <c r="C19" s="8">
        <v>300</v>
      </c>
      <c r="D19" s="14"/>
      <c r="E19" s="9">
        <f t="shared" si="0"/>
        <v>0</v>
      </c>
    </row>
    <row r="20" spans="1:5" s="4" customFormat="1" ht="24.95" customHeight="1" thickBot="1" x14ac:dyDescent="0.3">
      <c r="A20" s="10" t="s">
        <v>18</v>
      </c>
      <c r="B20" s="10" t="s">
        <v>20</v>
      </c>
      <c r="C20" s="11">
        <v>270</v>
      </c>
      <c r="D20" s="15"/>
      <c r="E20" s="12">
        <f t="shared" si="0"/>
        <v>0</v>
      </c>
    </row>
    <row r="21" spans="1:5" s="4" customFormat="1" x14ac:dyDescent="0.25"/>
    <row r="22" spans="1:5" s="4" customFormat="1" x14ac:dyDescent="0.25"/>
    <row r="23" spans="1:5" s="4" customFormat="1" x14ac:dyDescent="0.25"/>
    <row r="24" spans="1:5" s="4" customFormat="1" x14ac:dyDescent="0.25"/>
    <row r="25" spans="1:5" s="4" customFormat="1" x14ac:dyDescent="0.25"/>
    <row r="26" spans="1:5" s="4" customFormat="1" x14ac:dyDescent="0.25"/>
    <row r="27" spans="1:5" s="4" customFormat="1" x14ac:dyDescent="0.25"/>
    <row r="28" spans="1:5" s="4" customFormat="1" x14ac:dyDescent="0.25"/>
    <row r="29" spans="1:5" s="4" customFormat="1" x14ac:dyDescent="0.25"/>
    <row r="30" spans="1:5" s="4" customFormat="1" x14ac:dyDescent="0.25"/>
    <row r="31" spans="1:5" s="4" customFormat="1" x14ac:dyDescent="0.25"/>
    <row r="32" spans="1:5" s="4" customFormat="1" x14ac:dyDescent="0.25"/>
    <row r="33" s="4" customFormat="1" x14ac:dyDescent="0.25"/>
    <row r="34" s="4" customFormat="1" x14ac:dyDescent="0.25"/>
    <row r="35" s="4" customFormat="1" x14ac:dyDescent="0.25"/>
    <row r="36" s="4" customFormat="1" x14ac:dyDescent="0.25"/>
    <row r="37" s="4" customFormat="1" x14ac:dyDescent="0.25"/>
    <row r="38" s="4" customFormat="1" x14ac:dyDescent="0.25"/>
    <row r="39" s="4" customFormat="1" x14ac:dyDescent="0.25"/>
    <row r="40" s="4" customFormat="1" x14ac:dyDescent="0.25"/>
    <row r="41" s="4" customFormat="1" x14ac:dyDescent="0.25"/>
    <row r="42" s="4" customFormat="1" x14ac:dyDescent="0.25"/>
    <row r="43" s="4" customFormat="1" x14ac:dyDescent="0.25"/>
    <row r="44" s="4" customFormat="1" x14ac:dyDescent="0.25"/>
    <row r="45" s="4" customFormat="1" x14ac:dyDescent="0.25"/>
  </sheetData>
  <sheetProtection algorithmName="SHA-512" hashValue="oMljL4qjMyMhCcyNa617eASM5aO5fE/kd//Y6K6PO3+WtOZhh6ki3MwoX2xtOO+vZ2ZMlK3L7MT5KQo+8egrXA==" saltValue="INgtU/BNfn6CpQi13yXcCQ==" spinCount="100000" sheet="1" objects="1" scenarios="1"/>
  <mergeCells count="8">
    <mergeCell ref="C10:D10"/>
    <mergeCell ref="C11:D11"/>
    <mergeCell ref="C12:D12"/>
    <mergeCell ref="A2:E2"/>
    <mergeCell ref="A4:E4"/>
    <mergeCell ref="A6:E6"/>
    <mergeCell ref="A8:B8"/>
    <mergeCell ref="C8:E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RFQ_LOTE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Briz Cáceres, Miriam</dc:creator>
  <cp:lastModifiedBy>García González, Susana</cp:lastModifiedBy>
  <dcterms:created xsi:type="dcterms:W3CDTF">2020-11-06T09:00:57Z</dcterms:created>
  <dcterms:modified xsi:type="dcterms:W3CDTF">2021-02-22T19:41:35Z</dcterms:modified>
</cp:coreProperties>
</file>