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19_6000008822_SuS_SUMINISTRO PAPELERÍA\2. Licitacion\A_Publicar\"/>
    </mc:Choice>
  </mc:AlternateContent>
  <xr:revisionPtr revIDLastSave="0" documentId="8_{9BDA4A62-C752-48F0-A8FD-1F233F80D1AA}" xr6:coauthVersionLast="36" xr6:coauthVersionMax="36" xr10:uidLastSave="{00000000-0000-0000-0000-000000000000}"/>
  <bookViews>
    <workbookView xWindow="0" yWindow="0" windowWidth="23040" windowHeight="9060" xr2:uid="{116B531A-511A-4D12-A79E-1A7242D9E8C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27" i="1" l="1"/>
  <c r="D28" i="1" s="1"/>
  <c r="D29" i="1" l="1"/>
</calcChain>
</file>

<file path=xl/sharedStrings.xml><?xml version="1.0" encoding="utf-8"?>
<sst xmlns="http://schemas.openxmlformats.org/spreadsheetml/2006/main" count="29" uniqueCount="29">
  <si>
    <t>DESCRIPCIÓN METRO</t>
  </si>
  <si>
    <t>CONSUMO</t>
  </si>
  <si>
    <t>TOTAL</t>
  </si>
  <si>
    <t xml:space="preserve">(PAQ. 500) PAPEL A4 80G TCF   </t>
  </si>
  <si>
    <t xml:space="preserve">(PAQ. 500) PAPEL CLASSIC WHITE STEINBESS A4        </t>
  </si>
  <si>
    <t xml:space="preserve">(PAQ. 500) PAPEL NAVIGATOR A4 90G          </t>
  </si>
  <si>
    <t xml:space="preserve">(PAQ. 500) PAPEL NAVIGATOR A4 100G          </t>
  </si>
  <si>
    <t xml:space="preserve">(PAQ. 500) PAPEL MONDICOLOR A3 90GR          </t>
  </si>
  <si>
    <t xml:space="preserve">(PAQ. 500) PAPEL NAVIGATOR PRES A3 100G          </t>
  </si>
  <si>
    <t xml:space="preserve">(PAQ. 500) PAPEL RECICLADO A3 TCF           </t>
  </si>
  <si>
    <t xml:space="preserve">(PAQ. 500) PAPEL COLOR NARANJA DIN A4 80G       </t>
  </si>
  <si>
    <t xml:space="preserve">(PAQ. 100) CARTULINA 180 GR  A4 AMARILLO        </t>
  </si>
  <si>
    <t xml:space="preserve">(PAQ. 100) CARTULINA 180 GR  A4 AZUL MAR    </t>
  </si>
  <si>
    <t xml:space="preserve">(PAQ. 100) CARTULINA 180 GR  A4 CREMA          </t>
  </si>
  <si>
    <t xml:space="preserve">(PAQ. 100) CARTULINA 180 GR  A4 VERDE          </t>
  </si>
  <si>
    <t xml:space="preserve">(PAQ. 100) CARTULINA 180 GR A4  BLANCO           </t>
  </si>
  <si>
    <t xml:space="preserve">(PAQ. 100) CARTULINA 180 GR A4 NEGRO          </t>
  </si>
  <si>
    <t>ROL PAPEL PLOTER HP 42" 80GR</t>
  </si>
  <si>
    <t>PAPEL PLOTTER 610MM X50MT 80GR</t>
  </si>
  <si>
    <t>(PAQ. 50) CARTULINA 180G.A3 AZUL CIELO GRAFOPLAS</t>
  </si>
  <si>
    <t>(PAQ. 50) CARTULINA 180G.A3 MANDARINA GRAFOPLAS</t>
  </si>
  <si>
    <t>(PAQ. 50) CARTULINA 180G.A3 VERDE AGUA GRAFOPLAS</t>
  </si>
  <si>
    <t>IVA</t>
  </si>
  <si>
    <t>TOTAL (IVA INCLUIDO)</t>
  </si>
  <si>
    <t>RFQ PAPELERIA</t>
  </si>
  <si>
    <t>B.I.</t>
  </si>
  <si>
    <t>PRECIO/UNIDAD</t>
  </si>
  <si>
    <t>EMPRESA</t>
  </si>
  <si>
    <t>INDICAR PORCENTAJE DE DESCUENTO
 (RESTO DE REFERENCIAS-CATÁLOGO)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</si>
</sst>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3" xfId="0" applyBorder="1"/>
    <xf numFmtId="164" fontId="0" fillId="0" borderId="4" xfId="1" applyNumberFormat="1" applyFont="1" applyBorder="1"/>
    <xf numFmtId="44" fontId="0" fillId="0" borderId="5" xfId="2" applyFont="1" applyBorder="1"/>
    <xf numFmtId="0" fontId="0" fillId="0" borderId="4" xfId="0" applyBorder="1"/>
    <xf numFmtId="0" fontId="0" fillId="0" borderId="4" xfId="0" applyNumberFormat="1" applyFill="1" applyBorder="1"/>
    <xf numFmtId="0" fontId="0" fillId="0" borderId="4" xfId="0" applyNumberFormat="1" applyBorder="1"/>
    <xf numFmtId="0" fontId="0" fillId="0" borderId="6" xfId="0" applyNumberFormat="1" applyBorder="1"/>
    <xf numFmtId="0" fontId="0" fillId="0" borderId="7" xfId="0" applyBorder="1"/>
    <xf numFmtId="164" fontId="0" fillId="0" borderId="7" xfId="1" applyNumberFormat="1" applyFont="1" applyBorder="1"/>
    <xf numFmtId="0" fontId="0" fillId="0" borderId="0" xfId="0" applyNumberFormat="1"/>
    <xf numFmtId="2" fontId="0" fillId="0" borderId="0" xfId="0" applyNumberFormat="1"/>
    <xf numFmtId="1" fontId="0" fillId="0" borderId="0" xfId="0" applyNumberFormat="1"/>
    <xf numFmtId="44" fontId="0" fillId="0" borderId="3" xfId="2" applyFont="1" applyBorder="1" applyAlignment="1" applyProtection="1">
      <alignment horizontal="center" vertical="center"/>
      <protection locked="0"/>
    </xf>
    <xf numFmtId="44" fontId="0" fillId="0" borderId="4" xfId="2" applyFont="1" applyBorder="1" applyAlignment="1" applyProtection="1">
      <alignment horizontal="center" vertical="center"/>
      <protection locked="0"/>
    </xf>
    <xf numFmtId="44" fontId="0" fillId="0" borderId="4" xfId="2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44" fontId="0" fillId="0" borderId="11" xfId="2" applyFont="1" applyBorder="1"/>
    <xf numFmtId="44" fontId="0" fillId="0" borderId="12" xfId="2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164" fontId="0" fillId="0" borderId="3" xfId="1" applyNumberFormat="1" applyFont="1" applyBorder="1"/>
    <xf numFmtId="0" fontId="2" fillId="2" borderId="13" xfId="0" applyFont="1" applyFill="1" applyBorder="1" applyAlignment="1">
      <alignment horizontal="center" vertical="center"/>
    </xf>
    <xf numFmtId="0" fontId="0" fillId="4" borderId="0" xfId="0" applyFill="1"/>
    <xf numFmtId="0" fontId="5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4" fontId="2" fillId="2" borderId="15" xfId="0" applyNumberFormat="1" applyFont="1" applyFill="1" applyBorder="1"/>
    <xf numFmtId="0" fontId="2" fillId="2" borderId="6" xfId="0" applyFont="1" applyFill="1" applyBorder="1" applyAlignment="1">
      <alignment horizontal="center" vertical="center"/>
    </xf>
    <xf numFmtId="44" fontId="2" fillId="2" borderId="16" xfId="0" applyNumberFormat="1" applyFont="1" applyFill="1" applyBorder="1"/>
    <xf numFmtId="0" fontId="2" fillId="2" borderId="17" xfId="0" applyFont="1" applyFill="1" applyBorder="1" applyAlignment="1">
      <alignment horizontal="center" vertical="center"/>
    </xf>
    <xf numFmtId="44" fontId="2" fillId="2" borderId="18" xfId="0" applyNumberFormat="1" applyFont="1" applyFill="1" applyBorder="1"/>
    <xf numFmtId="0" fontId="6" fillId="5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0" fontId="4" fillId="4" borderId="8" xfId="0" applyNumberFormat="1" applyFont="1" applyFill="1" applyBorder="1" applyAlignment="1">
      <alignment horizontal="center" vertical="center"/>
    </xf>
    <xf numFmtId="10" fontId="4" fillId="4" borderId="9" xfId="0" applyNumberFormat="1" applyFont="1" applyFill="1" applyBorder="1" applyAlignment="1">
      <alignment horizontal="center" vertical="center"/>
    </xf>
    <xf numFmtId="10" fontId="4" fillId="4" borderId="10" xfId="0" applyNumberFormat="1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13C89-698D-4194-951B-368DEED4F77B}">
  <dimension ref="A1:D30"/>
  <sheetViews>
    <sheetView showGridLines="0" tabSelected="1" topLeftCell="A4" workbookViewId="0">
      <selection activeCell="D18" sqref="D18"/>
    </sheetView>
  </sheetViews>
  <sheetFormatPr baseColWidth="10" defaultRowHeight="15" x14ac:dyDescent="0.25"/>
  <cols>
    <col min="1" max="1" width="47.7109375" bestFit="1" customWidth="1"/>
    <col min="2" max="2" width="11.140625" bestFit="1" customWidth="1"/>
    <col min="3" max="3" width="22" bestFit="1" customWidth="1"/>
    <col min="4" max="4" width="21.5703125" customWidth="1"/>
  </cols>
  <sheetData>
    <row r="1" spans="1:4" ht="27" thickBot="1" x14ac:dyDescent="0.45">
      <c r="A1" s="31" t="s">
        <v>24</v>
      </c>
      <c r="B1" s="32"/>
      <c r="C1" s="32"/>
      <c r="D1" s="33"/>
    </row>
    <row r="2" spans="1:4" ht="15.75" thickBot="1" x14ac:dyDescent="0.3"/>
    <row r="3" spans="1:4" ht="63" customHeight="1" thickBot="1" x14ac:dyDescent="0.3">
      <c r="A3" s="30" t="s">
        <v>27</v>
      </c>
      <c r="B3" s="34"/>
      <c r="C3" s="35"/>
      <c r="D3" s="36"/>
    </row>
    <row r="4" spans="1:4" ht="15.75" thickBot="1" x14ac:dyDescent="0.3">
      <c r="A4" s="22"/>
      <c r="B4" s="22"/>
      <c r="C4" s="22"/>
      <c r="D4" s="22"/>
    </row>
    <row r="5" spans="1:4" ht="30.75" thickBot="1" x14ac:dyDescent="0.3">
      <c r="A5" s="23" t="s">
        <v>28</v>
      </c>
      <c r="B5" s="37"/>
      <c r="C5" s="38"/>
      <c r="D5" s="39"/>
    </row>
    <row r="6" spans="1:4" ht="15.75" thickBot="1" x14ac:dyDescent="0.3"/>
    <row r="7" spans="1:4" ht="16.5" thickBot="1" x14ac:dyDescent="0.3">
      <c r="A7" s="21" t="s">
        <v>0</v>
      </c>
      <c r="B7" s="16" t="s">
        <v>1</v>
      </c>
      <c r="C7" s="16" t="s">
        <v>26</v>
      </c>
      <c r="D7" s="19" t="s">
        <v>2</v>
      </c>
    </row>
    <row r="8" spans="1:4" x14ac:dyDescent="0.25">
      <c r="A8" s="1" t="s">
        <v>3</v>
      </c>
      <c r="B8" s="20">
        <v>6736</v>
      </c>
      <c r="C8" s="13"/>
      <c r="D8" s="3">
        <f>B8*C8</f>
        <v>0</v>
      </c>
    </row>
    <row r="9" spans="1:4" x14ac:dyDescent="0.25">
      <c r="A9" s="4" t="s">
        <v>4</v>
      </c>
      <c r="B9" s="2">
        <v>4700</v>
      </c>
      <c r="C9" s="14"/>
      <c r="D9" s="3">
        <f t="shared" ref="D9:D26" si="0">B9*C9</f>
        <v>0</v>
      </c>
    </row>
    <row r="10" spans="1:4" x14ac:dyDescent="0.25">
      <c r="A10" s="4" t="s">
        <v>5</v>
      </c>
      <c r="B10" s="2">
        <v>392</v>
      </c>
      <c r="C10" s="14"/>
      <c r="D10" s="3">
        <f t="shared" si="0"/>
        <v>0</v>
      </c>
    </row>
    <row r="11" spans="1:4" x14ac:dyDescent="0.25">
      <c r="A11" s="5" t="s">
        <v>6</v>
      </c>
      <c r="B11" s="2">
        <v>198</v>
      </c>
      <c r="C11" s="15"/>
      <c r="D11" s="3">
        <f t="shared" si="0"/>
        <v>0</v>
      </c>
    </row>
    <row r="12" spans="1:4" x14ac:dyDescent="0.25">
      <c r="A12" s="5" t="s">
        <v>7</v>
      </c>
      <c r="B12" s="2">
        <v>108</v>
      </c>
      <c r="C12" s="15"/>
      <c r="D12" s="3">
        <f t="shared" si="0"/>
        <v>0</v>
      </c>
    </row>
    <row r="13" spans="1:4" x14ac:dyDescent="0.25">
      <c r="A13" s="6" t="s">
        <v>8</v>
      </c>
      <c r="B13" s="2">
        <v>54</v>
      </c>
      <c r="C13" s="14"/>
      <c r="D13" s="3">
        <f t="shared" si="0"/>
        <v>0</v>
      </c>
    </row>
    <row r="14" spans="1:4" x14ac:dyDescent="0.25">
      <c r="A14" s="4" t="s">
        <v>9</v>
      </c>
      <c r="B14" s="2">
        <v>78</v>
      </c>
      <c r="C14" s="14"/>
      <c r="D14" s="3">
        <f t="shared" si="0"/>
        <v>0</v>
      </c>
    </row>
    <row r="15" spans="1:4" x14ac:dyDescent="0.25">
      <c r="A15" s="4" t="s">
        <v>10</v>
      </c>
      <c r="B15" s="2">
        <v>2</v>
      </c>
      <c r="C15" s="14"/>
      <c r="D15" s="3">
        <f t="shared" si="0"/>
        <v>0</v>
      </c>
    </row>
    <row r="16" spans="1:4" x14ac:dyDescent="0.25">
      <c r="A16" s="6" t="s">
        <v>11</v>
      </c>
      <c r="B16" s="2">
        <v>12</v>
      </c>
      <c r="C16" s="14"/>
      <c r="D16" s="3">
        <f t="shared" si="0"/>
        <v>0</v>
      </c>
    </row>
    <row r="17" spans="1:4" x14ac:dyDescent="0.25">
      <c r="A17" s="6" t="s">
        <v>12</v>
      </c>
      <c r="B17" s="2">
        <v>4</v>
      </c>
      <c r="C17" s="14"/>
      <c r="D17" s="3">
        <f t="shared" si="0"/>
        <v>0</v>
      </c>
    </row>
    <row r="18" spans="1:4" x14ac:dyDescent="0.25">
      <c r="A18" s="6" t="s">
        <v>13</v>
      </c>
      <c r="B18" s="2">
        <v>6</v>
      </c>
      <c r="C18" s="14"/>
      <c r="D18" s="3">
        <f t="shared" si="0"/>
        <v>0</v>
      </c>
    </row>
    <row r="19" spans="1:4" x14ac:dyDescent="0.25">
      <c r="A19" s="4" t="s">
        <v>14</v>
      </c>
      <c r="B19" s="2">
        <v>10</v>
      </c>
      <c r="C19" s="14"/>
      <c r="D19" s="3">
        <f t="shared" si="0"/>
        <v>0</v>
      </c>
    </row>
    <row r="20" spans="1:4" x14ac:dyDescent="0.25">
      <c r="A20" s="4" t="s">
        <v>15</v>
      </c>
      <c r="B20" s="2">
        <v>26</v>
      </c>
      <c r="C20" s="14"/>
      <c r="D20" s="3">
        <f t="shared" si="0"/>
        <v>0</v>
      </c>
    </row>
    <row r="21" spans="1:4" x14ac:dyDescent="0.25">
      <c r="A21" s="4" t="s">
        <v>16</v>
      </c>
      <c r="B21" s="2">
        <v>2</v>
      </c>
      <c r="C21" s="14"/>
      <c r="D21" s="3">
        <f t="shared" si="0"/>
        <v>0</v>
      </c>
    </row>
    <row r="22" spans="1:4" x14ac:dyDescent="0.25">
      <c r="A22" s="7" t="s">
        <v>17</v>
      </c>
      <c r="B22" s="2">
        <v>60</v>
      </c>
      <c r="C22" s="14"/>
      <c r="D22" s="3">
        <f t="shared" si="0"/>
        <v>0</v>
      </c>
    </row>
    <row r="23" spans="1:4" x14ac:dyDescent="0.25">
      <c r="A23" s="7" t="s">
        <v>18</v>
      </c>
      <c r="B23" s="2">
        <v>8</v>
      </c>
      <c r="C23" s="14"/>
      <c r="D23" s="3">
        <f t="shared" si="0"/>
        <v>0</v>
      </c>
    </row>
    <row r="24" spans="1:4" x14ac:dyDescent="0.25">
      <c r="A24" s="6" t="s">
        <v>19</v>
      </c>
      <c r="B24" s="2">
        <v>36</v>
      </c>
      <c r="C24" s="14"/>
      <c r="D24" s="3">
        <f t="shared" si="0"/>
        <v>0</v>
      </c>
    </row>
    <row r="25" spans="1:4" x14ac:dyDescent="0.25">
      <c r="A25" s="4" t="s">
        <v>20</v>
      </c>
      <c r="B25" s="2">
        <v>6</v>
      </c>
      <c r="C25" s="14"/>
      <c r="D25" s="3">
        <f t="shared" si="0"/>
        <v>0</v>
      </c>
    </row>
    <row r="26" spans="1:4" ht="15.75" thickBot="1" x14ac:dyDescent="0.3">
      <c r="A26" s="8" t="s">
        <v>21</v>
      </c>
      <c r="B26" s="9">
        <v>24</v>
      </c>
      <c r="C26" s="18"/>
      <c r="D26" s="17">
        <f t="shared" si="0"/>
        <v>0</v>
      </c>
    </row>
    <row r="27" spans="1:4" ht="15.75" x14ac:dyDescent="0.25">
      <c r="A27" s="10"/>
      <c r="B27" s="11"/>
      <c r="C27" s="24" t="s">
        <v>25</v>
      </c>
      <c r="D27" s="25">
        <f>SUM(D8:D26)</f>
        <v>0</v>
      </c>
    </row>
    <row r="28" spans="1:4" ht="15.75" x14ac:dyDescent="0.25">
      <c r="A28" s="10"/>
      <c r="B28" s="12"/>
      <c r="C28" s="26" t="s">
        <v>22</v>
      </c>
      <c r="D28" s="27">
        <f>D27*21%</f>
        <v>0</v>
      </c>
    </row>
    <row r="29" spans="1:4" ht="16.5" thickBot="1" x14ac:dyDescent="0.3">
      <c r="A29" s="10"/>
      <c r="B29" s="12"/>
      <c r="C29" s="28" t="s">
        <v>23</v>
      </c>
      <c r="D29" s="29">
        <f>D27+D28</f>
        <v>0</v>
      </c>
    </row>
    <row r="30" spans="1:4" x14ac:dyDescent="0.25">
      <c r="A30" s="10"/>
      <c r="B30" s="12"/>
    </row>
  </sheetData>
  <sheetProtection sheet="1" objects="1" scenarios="1"/>
  <protectedRanges>
    <protectedRange sqref="C8:C26" name="Rango3"/>
    <protectedRange sqref="B5" name="Rango2"/>
    <protectedRange sqref="B3" name="Rango1"/>
  </protectedRanges>
  <mergeCells count="3">
    <mergeCell ref="A1:D1"/>
    <mergeCell ref="B3:D3"/>
    <mergeCell ref="B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Dorado Marín, María Ángeles</dc:creator>
  <cp:lastModifiedBy>Cañete Mora, Francisco José</cp:lastModifiedBy>
  <cp:lastPrinted>2020-07-07T09:31:27Z</cp:lastPrinted>
  <dcterms:created xsi:type="dcterms:W3CDTF">2020-04-24T10:22:05Z</dcterms:created>
  <dcterms:modified xsi:type="dcterms:W3CDTF">2020-07-07T09:31:48Z</dcterms:modified>
</cp:coreProperties>
</file>