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17_6000009000_SeO_Manto. Sist. seg informatica equipos informáticos y dispositivos móviles\2. Licitacion\A_publicar\"/>
    </mc:Choice>
  </mc:AlternateContent>
  <xr:revisionPtr revIDLastSave="0" documentId="8_{157B9028-8CE7-499F-9B4E-5BD9312875DB}" xr6:coauthVersionLast="36" xr6:coauthVersionMax="36" xr10:uidLastSave="{00000000-0000-0000-0000-000000000000}"/>
  <bookViews>
    <workbookView xWindow="0" yWindow="0" windowWidth="26835" windowHeight="9495" xr2:uid="{00000000-000D-0000-FFFF-FFFF00000000}"/>
  </bookViews>
  <sheets>
    <sheet name="Lote 2" sheetId="5" r:id="rId1"/>
  </sheets>
  <calcPr calcId="191029"/>
</workbook>
</file>

<file path=xl/calcChain.xml><?xml version="1.0" encoding="utf-8"?>
<calcChain xmlns="http://schemas.openxmlformats.org/spreadsheetml/2006/main">
  <c r="F7" i="5" l="1"/>
  <c r="F8" i="5"/>
  <c r="F9" i="5"/>
  <c r="F10" i="5"/>
  <c r="F11" i="5"/>
  <c r="F6" i="5"/>
  <c r="G9" i="5"/>
  <c r="E9" i="5"/>
  <c r="F12" i="5" l="1"/>
  <c r="F14" i="5" s="1"/>
  <c r="E11" i="5"/>
  <c r="G11" i="5" s="1"/>
  <c r="E10" i="5"/>
  <c r="E8" i="5"/>
  <c r="G8" i="5" s="1"/>
  <c r="E7" i="5"/>
  <c r="G7" i="5" s="1"/>
  <c r="E6" i="5"/>
  <c r="G6" i="5" s="1"/>
  <c r="E12" i="5" l="1"/>
  <c r="E14" i="5" s="1"/>
  <c r="G10" i="5"/>
  <c r="G12" i="5" s="1"/>
  <c r="G14" i="5" s="1"/>
</calcChain>
</file>

<file path=xl/sharedStrings.xml><?xml version="1.0" encoding="utf-8"?>
<sst xmlns="http://schemas.openxmlformats.org/spreadsheetml/2006/main" count="11" uniqueCount="11">
  <si>
    <t>Descripción</t>
  </si>
  <si>
    <t>Unidades</t>
  </si>
  <si>
    <t>Precio unitario sin IVA</t>
  </si>
  <si>
    <t>Precio total sin IVA</t>
  </si>
  <si>
    <t>Importe IVA</t>
  </si>
  <si>
    <t>Precio total con IVA</t>
  </si>
  <si>
    <t>Total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</si>
  <si>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</si>
  <si>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Subtotal Mantenimiento y Soporte Técnico HW/SW - Suscripciones</t>
  </si>
  <si>
    <t>Mantenimiento y Soporte Técnico HW / SW
Suscripciones de Software y Servicios</t>
  </si>
  <si>
    <t>Lote 2: Soporte y mantenimiento de las licencias de la solución de gestión de dispositivos móviles (MDM)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</si>
</sst>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164" fontId="0" fillId="0" borderId="1" xfId="0" applyNumberFormat="1" applyBorder="1" applyProtection="1"/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C72F4-6C2E-4066-9F6A-0E9357F88851}">
  <dimension ref="B2:G17"/>
  <sheetViews>
    <sheetView tabSelected="1" workbookViewId="0">
      <selection activeCell="B3" sqref="B3"/>
    </sheetView>
  </sheetViews>
  <sheetFormatPr baseColWidth="10" defaultColWidth="11.5703125" defaultRowHeight="15" x14ac:dyDescent="0.25"/>
  <cols>
    <col min="1" max="1" width="11.5703125" style="2"/>
    <col min="2" max="2" width="41.85546875" style="2" customWidth="1"/>
    <col min="3" max="3" width="9.42578125" style="2" bestFit="1" customWidth="1"/>
    <col min="4" max="4" width="20.7109375" style="2" bestFit="1" customWidth="1"/>
    <col min="5" max="5" width="18.85546875" style="2" customWidth="1"/>
    <col min="6" max="6" width="18.140625" style="2" customWidth="1"/>
    <col min="7" max="7" width="19.85546875" style="2" customWidth="1"/>
    <col min="8" max="16384" width="11.5703125" style="2"/>
  </cols>
  <sheetData>
    <row r="2" spans="2:7" x14ac:dyDescent="0.25">
      <c r="B2" s="14" t="s">
        <v>10</v>
      </c>
      <c r="C2" s="14"/>
      <c r="D2" s="14"/>
      <c r="E2" s="14"/>
      <c r="F2" s="14"/>
      <c r="G2" s="14"/>
    </row>
    <row r="4" spans="2:7" ht="30" customHeight="1" x14ac:dyDescent="0.25">
      <c r="B4" s="14" t="s">
        <v>9</v>
      </c>
      <c r="C4" s="14"/>
      <c r="D4" s="14"/>
      <c r="E4" s="14"/>
      <c r="F4" s="14"/>
      <c r="G4" s="14"/>
    </row>
    <row r="5" spans="2:7" x14ac:dyDescent="0.25">
      <c r="B5" s="3" t="s">
        <v>0</v>
      </c>
      <c r="C5" s="4" t="s">
        <v>1</v>
      </c>
      <c r="D5" s="4" t="s">
        <v>2</v>
      </c>
      <c r="E5" s="4" t="s">
        <v>3</v>
      </c>
      <c r="F5" s="3" t="s">
        <v>4</v>
      </c>
      <c r="G5" s="4" t="s">
        <v>5</v>
      </c>
    </row>
    <row r="6" spans="2:7" x14ac:dyDescent="0.25">
      <c r="B6" s="1"/>
      <c r="C6" s="1"/>
      <c r="D6" s="1"/>
      <c r="E6" s="6">
        <f>D6*C6</f>
        <v>0</v>
      </c>
      <c r="F6" s="9">
        <f>E6*0.21</f>
        <v>0</v>
      </c>
      <c r="G6" s="6">
        <f>F6+E6</f>
        <v>0</v>
      </c>
    </row>
    <row r="7" spans="2:7" x14ac:dyDescent="0.25">
      <c r="B7" s="1"/>
      <c r="C7" s="1"/>
      <c r="D7" s="1"/>
      <c r="E7" s="6">
        <f t="shared" ref="E7:E11" si="0">D7*C7</f>
        <v>0</v>
      </c>
      <c r="F7" s="9">
        <f t="shared" ref="F7:F11" si="1">E7*0.21</f>
        <v>0</v>
      </c>
      <c r="G7" s="6">
        <f t="shared" ref="G7:G11" si="2">F7+E7</f>
        <v>0</v>
      </c>
    </row>
    <row r="8" spans="2:7" x14ac:dyDescent="0.25">
      <c r="B8" s="1"/>
      <c r="C8" s="1"/>
      <c r="D8" s="1"/>
      <c r="E8" s="6">
        <f t="shared" si="0"/>
        <v>0</v>
      </c>
      <c r="F8" s="9">
        <f t="shared" si="1"/>
        <v>0</v>
      </c>
      <c r="G8" s="6">
        <f t="shared" si="2"/>
        <v>0</v>
      </c>
    </row>
    <row r="9" spans="2:7" s="8" customFormat="1" x14ac:dyDescent="0.25">
      <c r="B9" s="7"/>
      <c r="C9" s="7"/>
      <c r="D9" s="7"/>
      <c r="E9" s="9">
        <f t="shared" ref="E9" si="3">D9*C9</f>
        <v>0</v>
      </c>
      <c r="F9" s="9">
        <f t="shared" si="1"/>
        <v>0</v>
      </c>
      <c r="G9" s="9">
        <f t="shared" ref="G9" si="4">F9+E9</f>
        <v>0</v>
      </c>
    </row>
    <row r="10" spans="2:7" x14ac:dyDescent="0.25">
      <c r="B10" s="1"/>
      <c r="C10" s="1"/>
      <c r="D10" s="1"/>
      <c r="E10" s="6">
        <f t="shared" si="0"/>
        <v>0</v>
      </c>
      <c r="F10" s="9">
        <f t="shared" si="1"/>
        <v>0</v>
      </c>
      <c r="G10" s="6">
        <f t="shared" si="2"/>
        <v>0</v>
      </c>
    </row>
    <row r="11" spans="2:7" x14ac:dyDescent="0.25">
      <c r="B11" s="1"/>
      <c r="C11" s="1"/>
      <c r="D11" s="1"/>
      <c r="E11" s="6">
        <f t="shared" si="0"/>
        <v>0</v>
      </c>
      <c r="F11" s="9">
        <f t="shared" si="1"/>
        <v>0</v>
      </c>
      <c r="G11" s="6">
        <f t="shared" si="2"/>
        <v>0</v>
      </c>
    </row>
    <row r="12" spans="2:7" ht="33" customHeight="1" x14ac:dyDescent="0.25">
      <c r="C12" s="10" t="s">
        <v>8</v>
      </c>
      <c r="D12" s="11"/>
      <c r="E12" s="6">
        <f>SUM(E6:E11)</f>
        <v>0</v>
      </c>
      <c r="F12" s="6">
        <f>SUM(F6:F11)</f>
        <v>0</v>
      </c>
      <c r="G12" s="6">
        <f>SUM(G6:G11)</f>
        <v>0</v>
      </c>
    </row>
    <row r="14" spans="2:7" ht="21" x14ac:dyDescent="0.35">
      <c r="D14" s="5" t="s">
        <v>6</v>
      </c>
      <c r="E14" s="6">
        <f>E12</f>
        <v>0</v>
      </c>
      <c r="F14" s="6">
        <f t="shared" ref="F14:G14" si="5">F12</f>
        <v>0</v>
      </c>
      <c r="G14" s="6">
        <f t="shared" si="5"/>
        <v>0</v>
      </c>
    </row>
    <row r="17" spans="2:7" x14ac:dyDescent="0.25">
      <c r="B17" s="12" t="s">
        <v>7</v>
      </c>
      <c r="C17" s="13"/>
      <c r="D17" s="13"/>
      <c r="E17" s="13"/>
      <c r="F17" s="13"/>
      <c r="G17" s="13"/>
    </row>
  </sheetData>
  <sheetProtection algorithmName="SHA-512" hashValue="sVr/ZThZMeZDi1NkTalgsrQM97xpsrKmXneo8tFFaw/TNxvM9cHiG2018peoNux6LwFB5XDT1GagmRJIAsxYXQ==" saltValue="H8yBW5cSL2ssstrAn6wUog==" spinCount="100000" sheet="1" selectLockedCells="1"/>
  <mergeCells count="4">
    <mergeCell ref="C12:D12"/>
    <mergeCell ref="B17:G17"/>
    <mergeCell ref="B2:G2"/>
    <mergeCell ref="B4:G4"/>
  </mergeCells>
  <dataValidations count="4">
    <dataValidation type="decimal" operator="greaterThan" allowBlank="1" showInputMessage="1" showErrorMessage="1" sqref="D6:D11" xr:uid="{FF054CD4-3607-4D68-8E1F-4E062FB9623E}">
      <formula1>0</formula1>
    </dataValidation>
    <dataValidation type="whole" operator="greaterThanOrEqual" allowBlank="1" showInputMessage="1" showErrorMessage="1" sqref="C6:C11" xr:uid="{D6C68840-46AF-4399-9BAF-1C5A21B4EE28}">
      <formula1>1</formula1>
    </dataValidation>
    <dataValidation errorStyle="information" operator="lessThanOrEqual" allowBlank="1" showInputMessage="1" showErrorMessage="1" errorTitle="Precio Total sin IVA" error="El precio total sin IVA no puede superar los 70.000,00 €" sqref="E14:G14" xr:uid="{D342040D-CD7F-4012-9192-A0EB4A07F4D0}"/>
    <dataValidation operator="greaterThan" allowBlank="1" showInputMessage="1" showErrorMessage="1" sqref="F6:F11" xr:uid="{CD33DD6E-C8B6-425F-BB0E-F89810BE055F}"/>
  </dataValidations>
  <pageMargins left="0.7" right="0.7" top="0.75" bottom="0.75" header="0.3" footer="0.3"/>
  <pageSetup paperSize="9" orientation="portrait" r:id="rId1"/>
  <ignoredErrors>
    <ignoredError sqref="F6:F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Cañete Mora, Francisco José</cp:lastModifiedBy>
  <dcterms:created xsi:type="dcterms:W3CDTF">2018-05-25T09:51:12Z</dcterms:created>
  <dcterms:modified xsi:type="dcterms:W3CDTF">2021-01-21T08:14:45Z</dcterms:modified>
</cp:coreProperties>
</file>