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de Limpieza y Medio Ambiente\Limpieza\04. PROYECTOS\02. COVID19\12 NEBULIZACIÓN\01 Contrato Ordinario\01 Preparación pliego\"/>
    </mc:Choice>
  </mc:AlternateContent>
  <xr:revisionPtr revIDLastSave="0" documentId="13_ncr:1_{42F0C788-A312-40E3-9B0F-A03A3CB2890B}" xr6:coauthVersionLast="36" xr6:coauthVersionMax="36" xr10:uidLastSave="{00000000-0000-0000-0000-000000000000}"/>
  <bookViews>
    <workbookView xWindow="0" yWindow="0" windowWidth="23040" windowHeight="8196" xr2:uid="{2E66161A-3F5A-47BF-A5D4-2DD8F1A5144C}"/>
  </bookViews>
  <sheets>
    <sheet name="Lote 1" sheetId="1" r:id="rId1"/>
    <sheet name="Instruccione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F7" i="1" s="1"/>
  <c r="G7" i="1" s="1"/>
  <c r="E6" i="1"/>
  <c r="F6" i="1" s="1"/>
  <c r="G6" i="1" s="1"/>
  <c r="E5" i="1"/>
  <c r="F5" i="1" s="1"/>
  <c r="G5" i="1" s="1"/>
  <c r="E4" i="1"/>
  <c r="F4" i="1" s="1"/>
  <c r="G4" i="1" s="1"/>
  <c r="E3" i="1"/>
  <c r="F3" i="1" s="1"/>
  <c r="F8" i="1" l="1"/>
  <c r="G3" i="1"/>
  <c r="G8" i="1" s="1"/>
  <c r="E8" i="1"/>
</calcChain>
</file>

<file path=xl/sharedStrings.xml><?xml version="1.0" encoding="utf-8"?>
<sst xmlns="http://schemas.openxmlformats.org/spreadsheetml/2006/main" count="26" uniqueCount="26">
  <si>
    <t>OFERTA ECONÓMICA LOTE 1: DEPÓSITOS</t>
  </si>
  <si>
    <t>OPERACIÓN</t>
  </si>
  <si>
    <t>Número depósitos</t>
  </si>
  <si>
    <t>Operaciones previstas</t>
  </si>
  <si>
    <t>Precio unitario</t>
  </si>
  <si>
    <t>Total</t>
  </si>
  <si>
    <t>IVA</t>
  </si>
  <si>
    <t>TOTAL + IVA</t>
  </si>
  <si>
    <t>OPERACIÓN DEPÓSITO SEMANAL</t>
  </si>
  <si>
    <t>OPERACIÓN DEPÓSITO MENSUAL</t>
  </si>
  <si>
    <t>OPERACIÓN CANILLEJAS SEMANAL</t>
  </si>
  <si>
    <t>OPERACIÓN CANILLEJAS MENSUAL</t>
  </si>
  <si>
    <t>OPERACIÓN CUATRO CAMINOS TRIMESTRAL</t>
  </si>
  <si>
    <t>TOTAL</t>
  </si>
  <si>
    <t>OPERACIÓN  ADICIONAL ≤ 500m2</t>
  </si>
  <si>
    <t>OPERACIÓN  ADICIONAL &gt;500m2</t>
  </si>
  <si>
    <t>Las operaciones entre depósitos serán intercambiables</t>
  </si>
  <si>
    <t>Instrucciones para cumplimentar la Tabla Oferta Económica</t>
  </si>
  <si>
    <t xml:space="preserve">Reflejar el precio unitario sin IVA </t>
  </si>
  <si>
    <t>Cumplimentar sólo las casillas sombreadas en azul claro con valores mayores de cero.</t>
  </si>
  <si>
    <t>Los condicionantes de la oferta para el LOTE 1 son:</t>
  </si>
  <si>
    <t>OPERACIÓN UNITARIA ADICIONAL ≤ 500m2</t>
  </si>
  <si>
    <t>≤ 250€</t>
  </si>
  <si>
    <t>OPERACIÓN UNITARIA ADICIONAL &gt;500m2</t>
  </si>
  <si>
    <t>≤ 500€</t>
  </si>
  <si>
    <t>No cumplimentar el fichero Excel de acuerdo con estas instrucciones implicará que la oferta no sea válida y en consecuencia sea excluida del procedimiento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</si>
</sst>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6FBFE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3" borderId="0" xfId="0" applyFill="1"/>
    <xf numFmtId="0" fontId="0" fillId="4" borderId="4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0" fillId="0" borderId="9" xfId="0" applyBorder="1" applyAlignment="1">
      <alignment horizontal="left" vertical="center" wrapText="1"/>
    </xf>
    <xf numFmtId="1" fontId="0" fillId="0" borderId="10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164" fontId="1" fillId="2" borderId="14" xfId="0" applyNumberFormat="1" applyFont="1" applyFill="1" applyBorder="1" applyAlignment="1">
      <alignment horizontal="right" vertical="center"/>
    </xf>
    <xf numFmtId="164" fontId="1" fillId="2" borderId="17" xfId="0" applyNumberFormat="1" applyFont="1" applyFill="1" applyBorder="1" applyAlignment="1">
      <alignment horizontal="right" vertical="center"/>
    </xf>
    <xf numFmtId="0" fontId="0" fillId="3" borderId="20" xfId="0" applyFill="1" applyBorder="1" applyAlignment="1">
      <alignment horizontal="left" vertical="center" wrapText="1"/>
    </xf>
    <xf numFmtId="0" fontId="0" fillId="3" borderId="24" xfId="0" applyFill="1" applyBorder="1" applyAlignment="1">
      <alignment horizontal="left" vertical="center" wrapText="1"/>
    </xf>
    <xf numFmtId="0" fontId="0" fillId="3" borderId="25" xfId="0" applyFill="1" applyBorder="1" applyAlignment="1">
      <alignment horizontal="left" vertical="center"/>
    </xf>
    <xf numFmtId="0" fontId="0" fillId="3" borderId="26" xfId="0" applyFill="1" applyBorder="1" applyAlignment="1">
      <alignment horizontal="left" vertical="center"/>
    </xf>
    <xf numFmtId="0" fontId="0" fillId="3" borderId="27" xfId="0" applyFill="1" applyBorder="1" applyAlignment="1">
      <alignment horizontal="left" vertical="center"/>
    </xf>
    <xf numFmtId="0" fontId="0" fillId="3" borderId="0" xfId="0" applyFill="1" applyBorder="1" applyAlignment="1">
      <alignment horizontal="left" vertical="center"/>
    </xf>
    <xf numFmtId="0" fontId="0" fillId="3" borderId="28" xfId="0" applyFill="1" applyBorder="1"/>
    <xf numFmtId="0" fontId="2" fillId="3" borderId="0" xfId="0" applyFont="1" applyFill="1"/>
    <xf numFmtId="0" fontId="3" fillId="3" borderId="0" xfId="0" applyFont="1" applyFill="1"/>
    <xf numFmtId="0" fontId="0" fillId="3" borderId="0" xfId="0" applyFill="1" applyAlignment="1">
      <alignment horizontal="left" vertical="top" wrapText="1"/>
    </xf>
    <xf numFmtId="44" fontId="0" fillId="5" borderId="11" xfId="0" applyNumberFormat="1" applyFill="1" applyBorder="1" applyAlignment="1" applyProtection="1">
      <alignment horizontal="center" vertical="center"/>
      <protection locked="0"/>
    </xf>
    <xf numFmtId="44" fontId="0" fillId="0" borderId="12" xfId="0" applyNumberFormat="1" applyBorder="1" applyAlignment="1">
      <alignment horizontal="right" vertical="center"/>
    </xf>
    <xf numFmtId="44" fontId="0" fillId="0" borderId="13" xfId="0" applyNumberFormat="1" applyBorder="1" applyAlignment="1">
      <alignment horizontal="right" vertical="center"/>
    </xf>
    <xf numFmtId="44" fontId="2" fillId="0" borderId="13" xfId="0" applyNumberFormat="1" applyFont="1" applyBorder="1" applyAlignment="1">
      <alignment horizontal="right" vertical="center"/>
    </xf>
    <xf numFmtId="44" fontId="0" fillId="5" borderId="15" xfId="0" applyNumberFormat="1" applyFill="1" applyBorder="1" applyAlignment="1" applyProtection="1">
      <alignment horizontal="center" vertical="center"/>
      <protection locked="0"/>
    </xf>
    <xf numFmtId="44" fontId="0" fillId="0" borderId="16" xfId="0" applyNumberFormat="1" applyBorder="1" applyAlignment="1">
      <alignment horizontal="right" vertical="center"/>
    </xf>
    <xf numFmtId="44" fontId="0" fillId="2" borderId="18" xfId="0" applyNumberFormat="1" applyFill="1" applyBorder="1" applyAlignment="1">
      <alignment vertical="center"/>
    </xf>
    <xf numFmtId="44" fontId="0" fillId="2" borderId="19" xfId="0" applyNumberFormat="1" applyFill="1" applyBorder="1" applyAlignment="1">
      <alignment vertical="center"/>
    </xf>
    <xf numFmtId="44" fontId="2" fillId="2" borderId="19" xfId="0" applyNumberFormat="1" applyFont="1" applyFill="1" applyBorder="1" applyAlignment="1">
      <alignment vertical="center"/>
    </xf>
    <xf numFmtId="44" fontId="0" fillId="5" borderId="21" xfId="0" applyNumberFormat="1" applyFill="1" applyBorder="1" applyAlignment="1" applyProtection="1">
      <alignment horizontal="center" vertical="center"/>
      <protection locked="0"/>
    </xf>
    <xf numFmtId="44" fontId="0" fillId="5" borderId="22" xfId="0" applyNumberFormat="1" applyFill="1" applyBorder="1" applyAlignment="1" applyProtection="1">
      <alignment horizontal="center" vertical="center"/>
      <protection locked="0"/>
    </xf>
    <xf numFmtId="44" fontId="0" fillId="5" borderId="23" xfId="0" applyNumberForma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68E21-6ABA-41A5-BB0D-D9D410B5D8A7}">
  <dimension ref="A1:N28"/>
  <sheetViews>
    <sheetView tabSelected="1" workbookViewId="0">
      <selection activeCell="B10" sqref="B10:G10"/>
    </sheetView>
  </sheetViews>
  <sheetFormatPr baseColWidth="10" defaultRowHeight="14.4" x14ac:dyDescent="0.3"/>
  <cols>
    <col min="1" max="1" width="26.21875" customWidth="1"/>
    <col min="2" max="2" width="17" customWidth="1"/>
    <col min="3" max="3" width="21.44140625" customWidth="1"/>
    <col min="4" max="4" width="13.88671875" customWidth="1"/>
    <col min="5" max="7" width="36.6640625" customWidth="1"/>
    <col min="8" max="14" width="11.5546875" style="4"/>
  </cols>
  <sheetData>
    <row r="1" spans="1:8" ht="15" thickBot="1" x14ac:dyDescent="0.35">
      <c r="A1" s="1" t="s">
        <v>0</v>
      </c>
      <c r="B1" s="2"/>
      <c r="C1" s="2"/>
      <c r="D1" s="2"/>
      <c r="E1" s="2"/>
      <c r="F1" s="2"/>
      <c r="G1" s="3"/>
    </row>
    <row r="2" spans="1:8" ht="30" customHeight="1" x14ac:dyDescent="0.3">
      <c r="A2" s="5" t="s">
        <v>1</v>
      </c>
      <c r="B2" s="6" t="s">
        <v>2</v>
      </c>
      <c r="C2" s="7" t="s">
        <v>3</v>
      </c>
      <c r="D2" s="7" t="s">
        <v>4</v>
      </c>
      <c r="E2" s="8" t="s">
        <v>5</v>
      </c>
      <c r="F2" s="9" t="s">
        <v>6</v>
      </c>
      <c r="G2" s="10" t="s">
        <v>7</v>
      </c>
    </row>
    <row r="3" spans="1:8" ht="28.8" x14ac:dyDescent="0.3">
      <c r="A3" s="11" t="s">
        <v>8</v>
      </c>
      <c r="B3" s="12">
        <v>14</v>
      </c>
      <c r="C3" s="13">
        <v>364</v>
      </c>
      <c r="D3" s="28"/>
      <c r="E3" s="29">
        <f>C3*D3</f>
        <v>0</v>
      </c>
      <c r="F3" s="30">
        <f>+E3*0.21</f>
        <v>0</v>
      </c>
      <c r="G3" s="31">
        <f>+F3+E3</f>
        <v>0</v>
      </c>
    </row>
    <row r="4" spans="1:8" ht="28.8" x14ac:dyDescent="0.3">
      <c r="A4" s="11" t="s">
        <v>9</v>
      </c>
      <c r="B4" s="12">
        <v>10</v>
      </c>
      <c r="C4" s="13">
        <v>60</v>
      </c>
      <c r="D4" s="28"/>
      <c r="E4" s="29">
        <f t="shared" ref="E4:E7" si="0">C4*D4</f>
        <v>0</v>
      </c>
      <c r="F4" s="30">
        <f t="shared" ref="F4:F7" si="1">+E4*0.21</f>
        <v>0</v>
      </c>
      <c r="G4" s="31">
        <f t="shared" ref="G4:G7" si="2">+F4+E4</f>
        <v>0</v>
      </c>
    </row>
    <row r="5" spans="1:8" ht="28.8" x14ac:dyDescent="0.3">
      <c r="A5" s="11" t="s">
        <v>10</v>
      </c>
      <c r="B5" s="12">
        <v>1</v>
      </c>
      <c r="C5" s="13">
        <v>26</v>
      </c>
      <c r="D5" s="28"/>
      <c r="E5" s="29">
        <f t="shared" si="0"/>
        <v>0</v>
      </c>
      <c r="F5" s="30">
        <f t="shared" si="1"/>
        <v>0</v>
      </c>
      <c r="G5" s="31">
        <f t="shared" si="2"/>
        <v>0</v>
      </c>
    </row>
    <row r="6" spans="1:8" ht="28.8" x14ac:dyDescent="0.3">
      <c r="A6" s="11" t="s">
        <v>11</v>
      </c>
      <c r="B6" s="12">
        <v>1</v>
      </c>
      <c r="C6" s="13">
        <v>6</v>
      </c>
      <c r="D6" s="28"/>
      <c r="E6" s="29">
        <f t="shared" si="0"/>
        <v>0</v>
      </c>
      <c r="F6" s="30">
        <f t="shared" si="1"/>
        <v>0</v>
      </c>
      <c r="G6" s="31">
        <f t="shared" si="2"/>
        <v>0</v>
      </c>
    </row>
    <row r="7" spans="1:8" ht="29.4" thickBot="1" x14ac:dyDescent="0.35">
      <c r="A7" s="11" t="s">
        <v>12</v>
      </c>
      <c r="B7" s="14">
        <v>1</v>
      </c>
      <c r="C7" s="15">
        <v>2</v>
      </c>
      <c r="D7" s="32"/>
      <c r="E7" s="33">
        <f t="shared" si="0"/>
        <v>0</v>
      </c>
      <c r="F7" s="30">
        <f t="shared" si="1"/>
        <v>0</v>
      </c>
      <c r="G7" s="31">
        <f t="shared" si="2"/>
        <v>0</v>
      </c>
    </row>
    <row r="8" spans="1:8" ht="15" thickBot="1" x14ac:dyDescent="0.35">
      <c r="A8" s="16" t="s">
        <v>13</v>
      </c>
      <c r="B8" s="17"/>
      <c r="C8" s="17"/>
      <c r="D8" s="17"/>
      <c r="E8" s="34">
        <f>SUM(E3:E7)</f>
        <v>0</v>
      </c>
      <c r="F8" s="35">
        <f>SUM(F3:F7)</f>
        <v>0</v>
      </c>
      <c r="G8" s="36">
        <f>SUM(G3:G7)</f>
        <v>0</v>
      </c>
    </row>
    <row r="9" spans="1:8" s="4" customFormat="1" ht="29.4" thickBot="1" x14ac:dyDescent="0.35">
      <c r="A9" s="18" t="s">
        <v>14</v>
      </c>
      <c r="B9" s="37"/>
      <c r="C9" s="38"/>
      <c r="D9" s="38"/>
      <c r="E9" s="38"/>
      <c r="F9" s="38"/>
      <c r="G9" s="39"/>
    </row>
    <row r="10" spans="1:8" s="4" customFormat="1" ht="29.4" thickBot="1" x14ac:dyDescent="0.35">
      <c r="A10" s="19" t="s">
        <v>15</v>
      </c>
      <c r="B10" s="37"/>
      <c r="C10" s="38"/>
      <c r="D10" s="38"/>
      <c r="E10" s="38"/>
      <c r="F10" s="38"/>
      <c r="G10" s="39"/>
    </row>
    <row r="11" spans="1:8" s="4" customFormat="1" x14ac:dyDescent="0.3">
      <c r="A11" s="20" t="s">
        <v>16</v>
      </c>
      <c r="B11" s="21"/>
      <c r="C11" s="21"/>
      <c r="D11" s="21"/>
      <c r="E11" s="22"/>
      <c r="F11" s="23"/>
      <c r="G11" s="23"/>
      <c r="H11" s="24"/>
    </row>
    <row r="12" spans="1:8" s="4" customFormat="1" x14ac:dyDescent="0.3"/>
    <row r="13" spans="1:8" s="4" customFormat="1" x14ac:dyDescent="0.3"/>
    <row r="14" spans="1:8" s="4" customFormat="1" x14ac:dyDescent="0.3"/>
    <row r="15" spans="1:8" s="4" customFormat="1" x14ac:dyDescent="0.3"/>
    <row r="16" spans="1:8" s="4" customFormat="1" x14ac:dyDescent="0.3"/>
    <row r="17" s="4" customFormat="1" x14ac:dyDescent="0.3"/>
    <row r="18" s="4" customFormat="1" x14ac:dyDescent="0.3"/>
    <row r="19" s="4" customFormat="1" x14ac:dyDescent="0.3"/>
    <row r="20" s="4" customFormat="1" x14ac:dyDescent="0.3"/>
    <row r="21" s="4" customFormat="1" x14ac:dyDescent="0.3"/>
    <row r="22" s="4" customFormat="1" x14ac:dyDescent="0.3"/>
    <row r="23" s="4" customFormat="1" x14ac:dyDescent="0.3"/>
    <row r="24" s="4" customFormat="1" x14ac:dyDescent="0.3"/>
    <row r="25" s="4" customFormat="1" x14ac:dyDescent="0.3"/>
    <row r="26" s="4" customFormat="1" x14ac:dyDescent="0.3"/>
    <row r="27" s="4" customFormat="1" x14ac:dyDescent="0.3"/>
    <row r="28" s="4" customFormat="1" x14ac:dyDescent="0.3"/>
  </sheetData>
  <sheetProtection algorithmName="SHA-512" hashValue="e9qbI2+8AqH1BVD5S9aoB9GLYxBYiIFfopSExxCmFNEcbdGhHz7PeK2qfpreUdoIkyDXZhCR1SvCMaKHGOzhAw==" saltValue="MnRRAaoOaDPdq7Nj334hmQ==" spinCount="100000" sheet="1" objects="1" scenarios="1"/>
  <mergeCells count="5">
    <mergeCell ref="A1:G1"/>
    <mergeCell ref="A8:D8"/>
    <mergeCell ref="B9:G9"/>
    <mergeCell ref="B10:G10"/>
    <mergeCell ref="A11:E11"/>
  </mergeCells>
  <conditionalFormatting sqref="B9:G9">
    <cfRule type="cellIs" dxfId="1" priority="2" operator="greaterThan">
      <formula>250</formula>
    </cfRule>
  </conditionalFormatting>
  <conditionalFormatting sqref="B10:G10">
    <cfRule type="cellIs" dxfId="0" priority="1" operator="greaterThan">
      <formula>500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08233-EEEC-440D-BFFF-39665B2D038B}">
  <dimension ref="B2:I10"/>
  <sheetViews>
    <sheetView workbookViewId="0">
      <selection activeCell="B16" sqref="B16"/>
    </sheetView>
  </sheetViews>
  <sheetFormatPr baseColWidth="10" defaultColWidth="11.5546875" defaultRowHeight="14.4" x14ac:dyDescent="0.3"/>
  <cols>
    <col min="1" max="16384" width="11.5546875" style="4"/>
  </cols>
  <sheetData>
    <row r="2" spans="2:9" x14ac:dyDescent="0.3">
      <c r="B2" s="25" t="s">
        <v>17</v>
      </c>
    </row>
    <row r="3" spans="2:9" x14ac:dyDescent="0.3">
      <c r="B3" s="4" t="s">
        <v>18</v>
      </c>
    </row>
    <row r="4" spans="2:9" x14ac:dyDescent="0.3">
      <c r="B4" s="4" t="s">
        <v>19</v>
      </c>
    </row>
    <row r="5" spans="2:9" x14ac:dyDescent="0.3">
      <c r="B5" s="4" t="s">
        <v>20</v>
      </c>
    </row>
    <row r="6" spans="2:9" x14ac:dyDescent="0.3">
      <c r="C6" s="4" t="s">
        <v>21</v>
      </c>
      <c r="F6" s="26"/>
      <c r="G6" s="26" t="s">
        <v>22</v>
      </c>
    </row>
    <row r="7" spans="2:9" x14ac:dyDescent="0.3">
      <c r="C7" s="4" t="s">
        <v>23</v>
      </c>
      <c r="F7" s="26"/>
      <c r="G7" s="26" t="s">
        <v>24</v>
      </c>
    </row>
    <row r="8" spans="2:9" ht="38.4" customHeight="1" x14ac:dyDescent="0.3">
      <c r="B8" s="27" t="s">
        <v>25</v>
      </c>
      <c r="C8" s="27"/>
      <c r="D8" s="27"/>
      <c r="E8" s="27"/>
      <c r="F8" s="27"/>
      <c r="G8" s="27"/>
      <c r="H8" s="27"/>
      <c r="I8" s="27"/>
    </row>
    <row r="9" spans="2:9" x14ac:dyDescent="0.3">
      <c r="F9" s="26"/>
    </row>
    <row r="10" spans="2:9" x14ac:dyDescent="0.3">
      <c r="B10" s="27"/>
      <c r="C10" s="27"/>
      <c r="D10" s="27"/>
      <c r="E10" s="27"/>
      <c r="F10" s="27"/>
      <c r="G10" s="27"/>
      <c r="H10" s="27"/>
      <c r="I10" s="27"/>
    </row>
  </sheetData>
  <mergeCells count="2">
    <mergeCell ref="B8:I8"/>
    <mergeCell ref="B10:I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Lote 1</vt:lpstr>
      <vt:lpstr>Instrucciones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Moreno Durango, David</dc:creator>
  <cp:lastModifiedBy>Moreno Durango, David</cp:lastModifiedBy>
  <dcterms:created xsi:type="dcterms:W3CDTF">2020-08-26T11:51:33Z</dcterms:created>
  <dcterms:modified xsi:type="dcterms:W3CDTF">2020-08-26T11:58:37Z</dcterms:modified>
</cp:coreProperties>
</file>