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11_2000003060_SuO_ACTUALIZ PL ALMACENAMIENTO Y BACKUP\2. Licitacion\A_Publicar\"/>
    </mc:Choice>
  </mc:AlternateContent>
  <xr:revisionPtr revIDLastSave="0" documentId="8_{3D0C4837-7BB5-4784-9555-EBDF6B9A139D}" xr6:coauthVersionLast="36" xr6:coauthVersionMax="36" xr10:uidLastSave="{00000000-0000-0000-0000-000000000000}"/>
  <bookViews>
    <workbookView xWindow="285" yWindow="165" windowWidth="9630" windowHeight="8670" xr2:uid="{00000000-000D-0000-FFFF-FFFF00000000}"/>
  </bookViews>
  <sheets>
    <sheet name="Lote 1" sheetId="2" r:id="rId1"/>
  </sheets>
  <calcPr calcId="191029"/>
</workbook>
</file>

<file path=xl/calcChain.xml><?xml version="1.0" encoding="utf-8"?>
<calcChain xmlns="http://schemas.openxmlformats.org/spreadsheetml/2006/main">
  <c r="D12" i="2" l="1"/>
  <c r="D16" i="2" l="1"/>
  <c r="D14" i="2"/>
  <c r="D19" i="2" l="1"/>
  <c r="D22" i="2" s="1"/>
  <c r="D23" i="2" s="1"/>
  <c r="D24" i="2" s="1"/>
</calcChain>
</file>

<file path=xl/sharedStrings.xml><?xml version="1.0" encoding="utf-8"?>
<sst xmlns="http://schemas.openxmlformats.org/spreadsheetml/2006/main" count="16" uniqueCount="15">
  <si>
    <t>Servicios de instalación y configuración</t>
  </si>
  <si>
    <t>Total oferta</t>
  </si>
  <si>
    <t>Soporte ampliado 3 años 24x7x365x4</t>
  </si>
  <si>
    <t>Importe sin IVA</t>
  </si>
  <si>
    <t>Total oferta sin IVA</t>
  </si>
  <si>
    <t>Importe IVA</t>
  </si>
  <si>
    <t>Total oferta ( IVA incluido)</t>
  </si>
  <si>
    <t xml:space="preserve">Lote 1: Actualización de cabinas de almacenamiento </t>
  </si>
  <si>
    <t>Retirada de equipos</t>
  </si>
  <si>
    <t>CONTRATO POR LOTES PARA LA
“ACTUALIZACIÓN DE ALMACENAMIENTO 2020”</t>
  </si>
  <si>
    <t>Formación</t>
  </si>
  <si>
    <t>2 Cabinas de almacenamiento</t>
  </si>
  <si>
    <t>Total 2 Cabinas de almacenamiento</t>
  </si>
  <si>
    <t>Hardware y licencias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</si>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</sst>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#\ &quot;€&quot;"/>
    <numFmt numFmtId="165" formatCode="#,##0.00\ [$€-1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FF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 applyBorder="1"/>
    <xf numFmtId="44" fontId="0" fillId="2" borderId="1" xfId="1" applyFont="1" applyFill="1" applyBorder="1" applyProtection="1">
      <protection locked="0"/>
    </xf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horizontal="center"/>
    </xf>
    <xf numFmtId="0" fontId="0" fillId="0" borderId="1" xfId="0" applyFill="1" applyBorder="1" applyProtection="1"/>
    <xf numFmtId="44" fontId="0" fillId="0" borderId="1" xfId="1" applyFont="1" applyFill="1" applyBorder="1" applyProtection="1"/>
    <xf numFmtId="165" fontId="6" fillId="0" borderId="0" xfId="0" applyNumberFormat="1" applyFont="1" applyFill="1" applyBorder="1" applyAlignment="1" applyProtection="1">
      <alignment horizontal="center"/>
    </xf>
    <xf numFmtId="164" fontId="0" fillId="0" borderId="0" xfId="1" applyNumberFormat="1" applyFont="1" applyFill="1" applyBorder="1" applyProtection="1"/>
    <xf numFmtId="4" fontId="7" fillId="0" borderId="0" xfId="0" applyNumberFormat="1" applyFont="1" applyFill="1" applyBorder="1" applyAlignment="1" applyProtection="1">
      <alignment vertical="top"/>
    </xf>
    <xf numFmtId="0" fontId="4" fillId="0" borderId="3" xfId="0" applyFont="1" applyFill="1" applyBorder="1" applyAlignment="1" applyProtection="1">
      <alignment vertical="center"/>
    </xf>
    <xf numFmtId="9" fontId="4" fillId="0" borderId="2" xfId="3" applyFont="1" applyFill="1" applyBorder="1" applyAlignment="1" applyProtection="1">
      <alignment vertical="center"/>
    </xf>
    <xf numFmtId="9" fontId="8" fillId="0" borderId="0" xfId="0" applyNumberFormat="1" applyFont="1" applyFill="1" applyBorder="1" applyAlignment="1" applyProtection="1">
      <alignment vertical="top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top" wrapText="1"/>
    </xf>
  </cellXfs>
  <cellStyles count="4">
    <cellStyle name="Moneda" xfId="1" builtinId="4"/>
    <cellStyle name="Normal" xfId="0" builtinId="0"/>
    <cellStyle name="Normal 3" xfId="2" xr:uid="{00000000-0005-0000-0000-000002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52"/>
  <sheetViews>
    <sheetView tabSelected="1" workbookViewId="0">
      <selection activeCell="B5" sqref="B5:D5"/>
    </sheetView>
  </sheetViews>
  <sheetFormatPr baseColWidth="10" defaultRowHeight="15" x14ac:dyDescent="0.25"/>
  <cols>
    <col min="2" max="2" width="38.7109375" bestFit="1" customWidth="1"/>
    <col min="3" max="4" width="30.7109375" customWidth="1"/>
    <col min="6" max="7" width="11.5703125" style="1"/>
  </cols>
  <sheetData>
    <row r="1" spans="2:32" x14ac:dyDescent="0.25">
      <c r="B1" s="3"/>
      <c r="C1" s="3"/>
      <c r="D1" s="3"/>
      <c r="E1" s="3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2:32" ht="48.75" customHeight="1" x14ac:dyDescent="0.25">
      <c r="B2" s="17" t="s">
        <v>9</v>
      </c>
      <c r="C2" s="17"/>
      <c r="D2" s="17"/>
      <c r="E2" s="3"/>
      <c r="F2" s="4"/>
      <c r="G2" s="4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2:32" ht="19.149999999999999" customHeight="1" x14ac:dyDescent="0.25">
      <c r="B3" s="16" t="s">
        <v>7</v>
      </c>
      <c r="C3" s="16"/>
      <c r="D3" s="16"/>
      <c r="E3" s="3"/>
      <c r="F3" s="4"/>
      <c r="G3" s="4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2:32" x14ac:dyDescent="0.25">
      <c r="B4" s="3"/>
      <c r="C4" s="3"/>
      <c r="D4" s="3"/>
      <c r="E4" s="3"/>
      <c r="F4" s="4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2:32" x14ac:dyDescent="0.25">
      <c r="B5" s="20" t="s">
        <v>14</v>
      </c>
      <c r="C5" s="20"/>
      <c r="D5" s="20"/>
      <c r="E5" s="3"/>
      <c r="F5" s="4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2:32" x14ac:dyDescent="0.25">
      <c r="B6" s="3"/>
      <c r="C6" s="3"/>
      <c r="D6" s="3"/>
      <c r="E6" s="3"/>
      <c r="F6" s="4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2:32" x14ac:dyDescent="0.25">
      <c r="B7" s="3"/>
      <c r="C7" s="5" t="s">
        <v>3</v>
      </c>
      <c r="D7" s="5" t="s">
        <v>3</v>
      </c>
      <c r="E7" s="3"/>
      <c r="F7" s="4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2:32" x14ac:dyDescent="0.25">
      <c r="B8" s="18" t="s">
        <v>11</v>
      </c>
      <c r="C8" s="18"/>
      <c r="D8" s="3"/>
      <c r="E8" s="3"/>
      <c r="F8" s="4"/>
      <c r="G8" s="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2:32" x14ac:dyDescent="0.25">
      <c r="B9" s="6" t="s">
        <v>13</v>
      </c>
      <c r="C9" s="2"/>
      <c r="D9" s="3"/>
      <c r="E9" s="3"/>
      <c r="F9" s="4"/>
      <c r="G9" s="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2:32" x14ac:dyDescent="0.25">
      <c r="B10" s="6" t="s">
        <v>0</v>
      </c>
      <c r="C10" s="2"/>
      <c r="D10" s="3"/>
      <c r="E10" s="3"/>
      <c r="F10" s="4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2:32" x14ac:dyDescent="0.25">
      <c r="B11" s="6" t="s">
        <v>2</v>
      </c>
      <c r="C11" s="2"/>
      <c r="D11" s="3"/>
      <c r="E11" s="3"/>
      <c r="F11" s="4"/>
      <c r="G11" s="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2:32" x14ac:dyDescent="0.25">
      <c r="B12" s="19" t="s">
        <v>12</v>
      </c>
      <c r="C12" s="19"/>
      <c r="D12" s="7">
        <f>SUM(C9:C11)</f>
        <v>0</v>
      </c>
      <c r="E12" s="3"/>
      <c r="F12" s="8"/>
      <c r="G12" s="8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2:32" x14ac:dyDescent="0.25">
      <c r="B13" s="3"/>
      <c r="C13" s="3"/>
      <c r="D13" s="3"/>
      <c r="E13" s="3"/>
      <c r="F13" s="4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2:32" x14ac:dyDescent="0.25">
      <c r="B14" s="6" t="s">
        <v>10</v>
      </c>
      <c r="C14" s="2"/>
      <c r="D14" s="7">
        <f>C14</f>
        <v>0</v>
      </c>
      <c r="E14" s="3"/>
      <c r="F14" s="8"/>
      <c r="G14" s="8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2:32" x14ac:dyDescent="0.25">
      <c r="B15" s="3"/>
      <c r="C15" s="3"/>
      <c r="D15" s="3"/>
      <c r="E15" s="3"/>
      <c r="F15" s="4"/>
      <c r="G15" s="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2:32" x14ac:dyDescent="0.25">
      <c r="B16" s="6" t="s">
        <v>8</v>
      </c>
      <c r="C16" s="2"/>
      <c r="D16" s="7">
        <f>C16</f>
        <v>0</v>
      </c>
      <c r="E16" s="3"/>
      <c r="F16" s="8"/>
      <c r="G16" s="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2:32" x14ac:dyDescent="0.25">
      <c r="B17" s="3"/>
      <c r="C17" s="3"/>
      <c r="D17" s="3"/>
      <c r="E17" s="3"/>
      <c r="F17" s="4"/>
      <c r="G17" s="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2:32" x14ac:dyDescent="0.25">
      <c r="B18" s="3"/>
      <c r="C18" s="3"/>
      <c r="D18" s="3"/>
      <c r="E18" s="3"/>
      <c r="F18" s="4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2:32" x14ac:dyDescent="0.25">
      <c r="B19" s="14" t="s">
        <v>1</v>
      </c>
      <c r="C19" s="15"/>
      <c r="D19" s="7">
        <f>SUM(D8:D17)</f>
        <v>0</v>
      </c>
      <c r="E19" s="3"/>
      <c r="F19" s="9"/>
      <c r="G19" s="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2:32" x14ac:dyDescent="0.25">
      <c r="B20" s="3"/>
      <c r="C20" s="3"/>
      <c r="D20" s="3"/>
      <c r="E20" s="3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2:32" x14ac:dyDescent="0.25">
      <c r="B21" s="4"/>
      <c r="C21" s="4"/>
      <c r="D21" s="4"/>
      <c r="E21" s="4"/>
      <c r="F21" s="4"/>
      <c r="G21" s="4"/>
      <c r="H21" s="4"/>
      <c r="I21" s="4"/>
      <c r="J21" s="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2:32" x14ac:dyDescent="0.25">
      <c r="B22" s="14" t="s">
        <v>4</v>
      </c>
      <c r="C22" s="15"/>
      <c r="D22" s="7">
        <f>D19</f>
        <v>0</v>
      </c>
      <c r="E22" s="10"/>
      <c r="F22" s="4"/>
      <c r="G22" s="4"/>
      <c r="H22" s="10"/>
      <c r="I22" s="4"/>
      <c r="J22" s="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2:32" x14ac:dyDescent="0.25">
      <c r="B23" s="11" t="s">
        <v>5</v>
      </c>
      <c r="C23" s="12">
        <v>0.21</v>
      </c>
      <c r="D23" s="7">
        <f>D22*0.21</f>
        <v>0</v>
      </c>
      <c r="E23" s="10"/>
      <c r="F23" s="4"/>
      <c r="G23" s="13"/>
      <c r="H23" s="10"/>
      <c r="I23" s="4"/>
      <c r="J23" s="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2:32" x14ac:dyDescent="0.25">
      <c r="B24" s="14" t="s">
        <v>6</v>
      </c>
      <c r="C24" s="15"/>
      <c r="D24" s="7">
        <f>D22+D23</f>
        <v>0</v>
      </c>
      <c r="E24" s="10"/>
      <c r="F24" s="4"/>
      <c r="G24" s="4"/>
      <c r="H24" s="10"/>
      <c r="I24" s="4"/>
      <c r="J24" s="4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2:32" x14ac:dyDescent="0.25">
      <c r="B25" s="4"/>
      <c r="C25" s="4"/>
      <c r="D25" s="4"/>
      <c r="E25" s="4"/>
      <c r="F25" s="4"/>
      <c r="G25" s="4"/>
      <c r="H25" s="4"/>
      <c r="I25" s="4"/>
      <c r="J25" s="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2:32" x14ac:dyDescent="0.25">
      <c r="B26" s="4"/>
      <c r="C26" s="4"/>
      <c r="D26" s="4"/>
      <c r="E26" s="4"/>
      <c r="F26" s="4"/>
      <c r="G26" s="4"/>
      <c r="H26" s="4"/>
      <c r="I26" s="4"/>
      <c r="J26" s="4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2:32" x14ac:dyDescent="0.25">
      <c r="B27" s="4"/>
      <c r="C27" s="4"/>
      <c r="D27" s="4"/>
      <c r="E27" s="4"/>
      <c r="F27" s="4"/>
      <c r="G27" s="4"/>
      <c r="H27" s="4"/>
      <c r="I27" s="4"/>
      <c r="J27" s="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2:32" x14ac:dyDescent="0.25">
      <c r="B28" s="4"/>
      <c r="C28" s="4"/>
      <c r="D28" s="4"/>
      <c r="E28" s="4"/>
      <c r="F28" s="4"/>
      <c r="G28" s="4"/>
      <c r="H28" s="4"/>
      <c r="I28" s="4"/>
      <c r="J28" s="4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2:32" x14ac:dyDescent="0.25">
      <c r="B29" s="4"/>
      <c r="C29" s="4"/>
      <c r="D29" s="4"/>
      <c r="E29" s="4"/>
      <c r="F29" s="4"/>
      <c r="G29" s="4"/>
      <c r="H29" s="4"/>
      <c r="I29" s="4"/>
      <c r="J29" s="4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2:32" x14ac:dyDescent="0.25">
      <c r="B30" s="3"/>
      <c r="C30" s="3"/>
      <c r="D30" s="3"/>
      <c r="E30" s="3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2:32" x14ac:dyDescent="0.25">
      <c r="B31" s="3"/>
      <c r="C31" s="3"/>
      <c r="D31" s="3"/>
      <c r="E31" s="3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2:32" x14ac:dyDescent="0.25">
      <c r="B32" s="3"/>
      <c r="C32" s="3"/>
      <c r="D32" s="3"/>
      <c r="E32" s="3"/>
      <c r="F32" s="4"/>
      <c r="G32" s="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2:32" x14ac:dyDescent="0.25">
      <c r="B33" s="3"/>
      <c r="C33" s="3"/>
      <c r="D33" s="3"/>
      <c r="E33" s="3"/>
      <c r="F33" s="4"/>
      <c r="G33" s="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2:32" x14ac:dyDescent="0.25">
      <c r="B34" s="3"/>
      <c r="C34" s="3"/>
      <c r="D34" s="3"/>
      <c r="E34" s="3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2:32" x14ac:dyDescent="0.25">
      <c r="B35" s="3"/>
      <c r="C35" s="3"/>
      <c r="D35" s="3"/>
      <c r="E35" s="3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2:32" x14ac:dyDescent="0.25">
      <c r="B36" s="3"/>
      <c r="C36" s="3"/>
      <c r="D36" s="3"/>
      <c r="E36" s="3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2:32" x14ac:dyDescent="0.25">
      <c r="B37" s="3"/>
      <c r="C37" s="3"/>
      <c r="D37" s="3"/>
      <c r="E37" s="3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2:32" x14ac:dyDescent="0.25">
      <c r="B38" s="3"/>
      <c r="C38" s="3"/>
      <c r="D38" s="3"/>
      <c r="E38" s="3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2:32" x14ac:dyDescent="0.25">
      <c r="B39" s="3"/>
      <c r="C39" s="3"/>
      <c r="D39" s="3"/>
      <c r="E39" s="3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2:32" x14ac:dyDescent="0.25">
      <c r="B40" s="3"/>
      <c r="C40" s="3"/>
      <c r="D40" s="3"/>
      <c r="E40" s="3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2:32" x14ac:dyDescent="0.25">
      <c r="B41" s="3"/>
      <c r="C41" s="3"/>
      <c r="D41" s="3"/>
      <c r="E41" s="3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2:32" x14ac:dyDescent="0.25">
      <c r="B42" s="3"/>
      <c r="C42" s="3"/>
      <c r="D42" s="3"/>
      <c r="E42" s="3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2:32" x14ac:dyDescent="0.25">
      <c r="B43" s="3"/>
      <c r="C43" s="3"/>
      <c r="D43" s="3"/>
      <c r="E43" s="3"/>
      <c r="F43" s="4"/>
      <c r="G43" s="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2:32" x14ac:dyDescent="0.25">
      <c r="B44" s="3"/>
      <c r="C44" s="3"/>
      <c r="D44" s="3"/>
      <c r="E44" s="3"/>
      <c r="F44" s="4"/>
      <c r="G44" s="4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2:32" x14ac:dyDescent="0.25">
      <c r="B45" s="3"/>
      <c r="C45" s="3"/>
      <c r="D45" s="3"/>
      <c r="E45" s="3"/>
      <c r="F45" s="4"/>
      <c r="G45" s="4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2:32" x14ac:dyDescent="0.25">
      <c r="B46" s="3"/>
      <c r="C46" s="3"/>
      <c r="D46" s="3"/>
      <c r="E46" s="3"/>
      <c r="F46" s="4"/>
      <c r="G46" s="4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2:32" x14ac:dyDescent="0.25">
      <c r="B47" s="3"/>
      <c r="C47" s="3"/>
      <c r="D47" s="3"/>
      <c r="E47" s="3"/>
      <c r="F47" s="4"/>
      <c r="G47" s="4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2:32" x14ac:dyDescent="0.25">
      <c r="B48" s="3"/>
      <c r="C48" s="3"/>
      <c r="D48" s="3"/>
      <c r="E48" s="3"/>
      <c r="F48" s="4"/>
      <c r="G48" s="4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2:32" x14ac:dyDescent="0.25">
      <c r="B49" s="3"/>
      <c r="C49" s="3"/>
      <c r="D49" s="3"/>
      <c r="E49" s="3"/>
      <c r="F49" s="4"/>
      <c r="G49" s="4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2:32" x14ac:dyDescent="0.25">
      <c r="B50" s="3"/>
      <c r="C50" s="3"/>
      <c r="D50" s="3"/>
      <c r="E50" s="3"/>
      <c r="F50" s="4"/>
      <c r="G50" s="4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2:32" x14ac:dyDescent="0.25">
      <c r="B51" s="3"/>
      <c r="C51" s="3"/>
      <c r="D51" s="3"/>
      <c r="E51" s="3"/>
      <c r="F51" s="4"/>
      <c r="G51" s="4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2:32" x14ac:dyDescent="0.25">
      <c r="B52" s="3"/>
      <c r="C52" s="3"/>
      <c r="D52" s="3"/>
      <c r="E52" s="3"/>
      <c r="F52" s="4"/>
      <c r="G52" s="4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</sheetData>
  <sheetProtection algorithmName="SHA-512" hashValue="UgmpWIUlWjtLnyYzqP21HQrWI47FS8b63H77Uib3hh0Kwz9mwUFCKrkvrQ5xMMjbBTEdDq3EESTFmnTntCatYQ==" saltValue="GGsNaNEfWBQGTm5eOTkVPA==" spinCount="100000" sheet="1" objects="1" scenarios="1"/>
  <mergeCells count="8">
    <mergeCell ref="B22:C22"/>
    <mergeCell ref="B24:C24"/>
    <mergeCell ref="B19:C19"/>
    <mergeCell ref="B3:D3"/>
    <mergeCell ref="B2:D2"/>
    <mergeCell ref="B8:C8"/>
    <mergeCell ref="B12:C12"/>
    <mergeCell ref="B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Cañete Mora, Francisco José</cp:lastModifiedBy>
  <dcterms:created xsi:type="dcterms:W3CDTF">2017-05-08T08:34:41Z</dcterms:created>
  <dcterms:modified xsi:type="dcterms:W3CDTF">2020-09-30T09:06:22Z</dcterms:modified>
</cp:coreProperties>
</file>