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11_2000003060_SuO_ACTUALIZ PL ALMACENAMIENTO Y BACKUP\2. Licitacion\A_Publicar\"/>
    </mc:Choice>
  </mc:AlternateContent>
  <xr:revisionPtr revIDLastSave="0" documentId="8_{AA45805E-FCF3-4475-A15E-B7A861E65609}" xr6:coauthVersionLast="36" xr6:coauthVersionMax="36" xr10:uidLastSave="{00000000-0000-0000-0000-000000000000}"/>
  <bookViews>
    <workbookView xWindow="285" yWindow="165" windowWidth="9630" windowHeight="8670" xr2:uid="{00000000-000D-0000-FFFF-FFFF00000000}"/>
  </bookViews>
  <sheets>
    <sheet name="Lote 2" sheetId="1" r:id="rId1"/>
  </sheets>
  <calcPr calcId="191029"/>
</workbook>
</file>

<file path=xl/calcChain.xml><?xml version="1.0" encoding="utf-8"?>
<calcChain xmlns="http://schemas.openxmlformats.org/spreadsheetml/2006/main">
  <c r="D15" i="1" l="1"/>
  <c r="D13" i="1" l="1"/>
  <c r="D17" i="1" l="1"/>
  <c r="D19" i="1" l="1"/>
  <c r="D22" i="1" s="1"/>
  <c r="D23" i="1" s="1"/>
  <c r="D24" i="1" l="1"/>
</calcChain>
</file>

<file path=xl/sharedStrings.xml><?xml version="1.0" encoding="utf-8"?>
<sst xmlns="http://schemas.openxmlformats.org/spreadsheetml/2006/main" count="16" uniqueCount="15">
  <si>
    <t>Servicios de instalación y configuración</t>
  </si>
  <si>
    <t>Total oferta</t>
  </si>
  <si>
    <t>Soporte ampliado 3 años 24x7x365x4</t>
  </si>
  <si>
    <t>Importe sin IVA</t>
  </si>
  <si>
    <t>Total oferta sin IVA</t>
  </si>
  <si>
    <t>Importe IVA</t>
  </si>
  <si>
    <t>Total oferta ( IVA incluido)</t>
  </si>
  <si>
    <t xml:space="preserve">Lote 2: Actualización de los equipos de backup deduplicado </t>
  </si>
  <si>
    <t>Retirada de equipos</t>
  </si>
  <si>
    <t>CONTRATO POR LOTES PARA LA
“ACTUALIZACIÓN DE ALMACENAMIENTO 2020”</t>
  </si>
  <si>
    <t>Formación</t>
  </si>
  <si>
    <t>2 Cabinas de deduplicación</t>
  </si>
  <si>
    <t>Total 2 Cabinas de deduplicación</t>
  </si>
  <si>
    <t>Hardware y licencias</t>
  </si>
  <si>
    <t>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</si>
</sst>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#\ &quot;€&quot;"/>
    <numFmt numFmtId="165" formatCode="#,##0.00\ [$€-1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FF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 applyBorder="1"/>
    <xf numFmtId="44" fontId="0" fillId="2" borderId="1" xfId="1" applyFont="1" applyFill="1" applyBorder="1" applyProtection="1">
      <protection locked="0"/>
    </xf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horizontal="center"/>
    </xf>
    <xf numFmtId="0" fontId="0" fillId="0" borderId="1" xfId="0" applyFill="1" applyBorder="1" applyProtection="1"/>
    <xf numFmtId="44" fontId="0" fillId="0" borderId="1" xfId="1" applyFont="1" applyFill="1" applyBorder="1" applyProtection="1"/>
    <xf numFmtId="165" fontId="6" fillId="0" borderId="0" xfId="0" applyNumberFormat="1" applyFont="1" applyFill="1" applyBorder="1" applyAlignment="1" applyProtection="1">
      <alignment horizontal="center"/>
    </xf>
    <xf numFmtId="164" fontId="0" fillId="0" borderId="0" xfId="1" applyNumberFormat="1" applyFont="1" applyFill="1" applyBorder="1" applyProtection="1"/>
    <xf numFmtId="4" fontId="7" fillId="0" borderId="0" xfId="0" applyNumberFormat="1" applyFont="1" applyFill="1" applyBorder="1" applyAlignment="1" applyProtection="1">
      <alignment vertical="top"/>
    </xf>
    <xf numFmtId="0" fontId="4" fillId="0" borderId="3" xfId="0" applyFont="1" applyFill="1" applyBorder="1" applyAlignment="1" applyProtection="1">
      <alignment vertical="center"/>
    </xf>
    <xf numFmtId="9" fontId="4" fillId="0" borderId="2" xfId="3" applyFont="1" applyFill="1" applyBorder="1" applyAlignment="1" applyProtection="1">
      <alignment vertical="center"/>
    </xf>
    <xf numFmtId="9" fontId="8" fillId="0" borderId="0" xfId="0" applyNumberFormat="1" applyFont="1" applyFill="1" applyBorder="1" applyAlignment="1" applyProtection="1">
      <alignment vertical="top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top" wrapText="1"/>
    </xf>
  </cellXfs>
  <cellStyles count="4">
    <cellStyle name="Moneda" xfId="1" builtinId="4"/>
    <cellStyle name="Normal" xfId="0" builtinId="0"/>
    <cellStyle name="Normal 3" xfId="2" xr:uid="{00000000-0005-0000-0000-000002000000}"/>
    <cellStyle name="Porcentaje" xfId="3" builtinId="5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F40"/>
  <sheetViews>
    <sheetView tabSelected="1" topLeftCell="A16" workbookViewId="0">
      <selection activeCell="B7" sqref="B7"/>
    </sheetView>
  </sheetViews>
  <sheetFormatPr baseColWidth="10" defaultRowHeight="15" x14ac:dyDescent="0.25"/>
  <cols>
    <col min="2" max="2" width="33.140625" bestFit="1" customWidth="1"/>
    <col min="3" max="4" width="30.7109375" customWidth="1"/>
    <col min="6" max="16" width="11.5703125" style="1"/>
  </cols>
  <sheetData>
    <row r="1" spans="2:32" x14ac:dyDescent="0.25"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</row>
    <row r="2" spans="2:32" ht="48.75" customHeight="1" x14ac:dyDescent="0.25">
      <c r="B2" s="14" t="s">
        <v>9</v>
      </c>
      <c r="C2" s="14"/>
      <c r="D2" s="14"/>
      <c r="E2" s="3"/>
      <c r="F2" s="4"/>
      <c r="G2" s="4"/>
      <c r="H2" s="4"/>
      <c r="I2" s="4"/>
      <c r="J2" s="4"/>
      <c r="K2" s="4"/>
      <c r="L2" s="4"/>
      <c r="M2" s="4"/>
      <c r="N2" s="4"/>
      <c r="O2" s="4"/>
    </row>
    <row r="3" spans="2:32" ht="19.149999999999999" customHeight="1" x14ac:dyDescent="0.25">
      <c r="B3" s="15" t="s">
        <v>7</v>
      </c>
      <c r="C3" s="15"/>
      <c r="D3" s="15"/>
      <c r="E3" s="3"/>
      <c r="F3" s="4"/>
      <c r="G3" s="4"/>
      <c r="H3" s="4"/>
      <c r="I3" s="4"/>
      <c r="J3" s="4"/>
      <c r="K3" s="4"/>
      <c r="L3" s="4"/>
      <c r="M3" s="4"/>
      <c r="N3" s="4"/>
      <c r="O3" s="4"/>
    </row>
    <row r="4" spans="2:32" x14ac:dyDescent="0.25">
      <c r="B4" s="3"/>
      <c r="C4" s="3"/>
      <c r="D4" s="3"/>
      <c r="E4" s="3"/>
      <c r="F4" s="4"/>
      <c r="G4" s="4"/>
      <c r="H4" s="4"/>
      <c r="I4" s="4"/>
      <c r="J4" s="4"/>
      <c r="K4" s="4"/>
      <c r="L4" s="4"/>
      <c r="M4" s="4"/>
      <c r="N4" s="4"/>
      <c r="O4" s="4"/>
    </row>
    <row r="5" spans="2:32" x14ac:dyDescent="0.25">
      <c r="B5" s="20" t="s">
        <v>14</v>
      </c>
      <c r="C5" s="20"/>
      <c r="D5" s="20"/>
      <c r="E5" s="3"/>
      <c r="F5" s="4"/>
      <c r="G5" s="4"/>
      <c r="H5" s="4"/>
      <c r="I5" s="4"/>
      <c r="J5" s="4"/>
      <c r="K5" s="4"/>
      <c r="L5" s="4"/>
      <c r="M5" s="4"/>
      <c r="N5" s="4"/>
      <c r="O5" s="4"/>
    </row>
    <row r="6" spans="2:32" x14ac:dyDescent="0.25">
      <c r="B6" s="3"/>
      <c r="C6" s="3"/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</row>
    <row r="7" spans="2:32" x14ac:dyDescent="0.25">
      <c r="B7" s="3"/>
      <c r="C7" s="3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</row>
    <row r="8" spans="2:32" x14ac:dyDescent="0.25">
      <c r="B8" s="3"/>
      <c r="C8" s="5" t="s">
        <v>3</v>
      </c>
      <c r="D8" s="5" t="s">
        <v>3</v>
      </c>
      <c r="E8" s="3"/>
      <c r="F8" s="4"/>
      <c r="G8" s="4"/>
      <c r="H8" s="4"/>
      <c r="I8" s="4"/>
      <c r="J8" s="4"/>
      <c r="K8" s="4"/>
      <c r="L8" s="4"/>
      <c r="M8" s="4"/>
      <c r="N8" s="4"/>
      <c r="O8" s="4"/>
    </row>
    <row r="9" spans="2:32" x14ac:dyDescent="0.25">
      <c r="B9" s="19" t="s">
        <v>11</v>
      </c>
      <c r="C9" s="19"/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</row>
    <row r="10" spans="2:32" x14ac:dyDescent="0.25">
      <c r="B10" s="6" t="s">
        <v>13</v>
      </c>
      <c r="C10" s="2"/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32" x14ac:dyDescent="0.25">
      <c r="B11" s="6" t="s">
        <v>0</v>
      </c>
      <c r="C11" s="2"/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2:32" x14ac:dyDescent="0.25">
      <c r="B12" s="6" t="s">
        <v>2</v>
      </c>
      <c r="C12" s="2"/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2:32" x14ac:dyDescent="0.25">
      <c r="B13" s="18" t="s">
        <v>12</v>
      </c>
      <c r="C13" s="18"/>
      <c r="D13" s="7">
        <f>SUM(C10:C12)</f>
        <v>0</v>
      </c>
      <c r="E13" s="3"/>
      <c r="F13" s="8"/>
      <c r="G13" s="4"/>
      <c r="H13" s="4"/>
      <c r="I13" s="4"/>
      <c r="J13" s="4"/>
      <c r="K13" s="4"/>
      <c r="L13" s="4"/>
      <c r="M13" s="4"/>
      <c r="N13" s="4"/>
      <c r="O13" s="4"/>
    </row>
    <row r="14" spans="2:32" x14ac:dyDescent="0.25">
      <c r="B14" s="3"/>
      <c r="C14" s="3"/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2:32" x14ac:dyDescent="0.25">
      <c r="B15" s="6" t="s">
        <v>10</v>
      </c>
      <c r="C15" s="2"/>
      <c r="D15" s="7">
        <f>C15</f>
        <v>0</v>
      </c>
      <c r="E15" s="3"/>
      <c r="F15" s="8"/>
      <c r="G15" s="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2:32" x14ac:dyDescent="0.25">
      <c r="B16" s="3"/>
      <c r="C16" s="3"/>
      <c r="D16" s="3"/>
      <c r="E16" s="3"/>
      <c r="F16" s="4"/>
      <c r="G16" s="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2:16" x14ac:dyDescent="0.25">
      <c r="B17" s="6" t="s">
        <v>8</v>
      </c>
      <c r="C17" s="2"/>
      <c r="D17" s="7">
        <f>C17</f>
        <v>0</v>
      </c>
      <c r="E17" s="3"/>
      <c r="F17" s="8"/>
      <c r="G17" s="8"/>
      <c r="H17" s="3"/>
      <c r="I17" s="3"/>
      <c r="J17" s="3"/>
      <c r="K17" s="3"/>
      <c r="L17" s="3"/>
      <c r="M17" s="3"/>
      <c r="N17" s="3"/>
      <c r="O17" s="3"/>
      <c r="P17"/>
    </row>
    <row r="18" spans="2:16" x14ac:dyDescent="0.25"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2:16" x14ac:dyDescent="0.25">
      <c r="B19" s="16" t="s">
        <v>1</v>
      </c>
      <c r="C19" s="17"/>
      <c r="D19" s="7">
        <f>SUM(D10:D17)</f>
        <v>0</v>
      </c>
      <c r="E19" s="3"/>
      <c r="F19" s="9"/>
      <c r="G19" s="9"/>
      <c r="H19" s="3"/>
      <c r="I19" s="3"/>
      <c r="J19" s="3"/>
      <c r="K19" s="3"/>
      <c r="L19" s="3"/>
      <c r="M19" s="3"/>
      <c r="N19" s="3"/>
      <c r="O19" s="3"/>
      <c r="P19"/>
    </row>
    <row r="20" spans="2:16" x14ac:dyDescent="0.25">
      <c r="B20" s="3"/>
      <c r="C20" s="3"/>
      <c r="D20" s="3"/>
      <c r="E20" s="3"/>
      <c r="F20" s="4"/>
      <c r="G20" s="4"/>
      <c r="H20" s="3"/>
      <c r="I20" s="3"/>
      <c r="J20" s="3"/>
      <c r="K20" s="3"/>
      <c r="L20" s="3"/>
      <c r="M20" s="3"/>
      <c r="N20" s="3"/>
      <c r="O20" s="3"/>
      <c r="P20"/>
    </row>
    <row r="21" spans="2:16" x14ac:dyDescent="0.25">
      <c r="B21" s="4"/>
      <c r="C21" s="4"/>
      <c r="D21" s="4"/>
      <c r="E21" s="4"/>
      <c r="F21" s="4"/>
      <c r="G21" s="4"/>
      <c r="H21" s="4"/>
      <c r="I21" s="4"/>
      <c r="J21" s="4"/>
      <c r="K21" s="3"/>
      <c r="L21" s="3"/>
      <c r="M21" s="3"/>
      <c r="N21" s="3"/>
      <c r="O21" s="3"/>
      <c r="P21"/>
    </row>
    <row r="22" spans="2:16" x14ac:dyDescent="0.25">
      <c r="B22" s="16" t="s">
        <v>4</v>
      </c>
      <c r="C22" s="17"/>
      <c r="D22" s="7">
        <f>D19</f>
        <v>0</v>
      </c>
      <c r="E22" s="10"/>
      <c r="F22" s="4"/>
      <c r="G22" s="4"/>
      <c r="H22" s="10"/>
      <c r="I22" s="4"/>
      <c r="J22" s="4"/>
      <c r="K22" s="3"/>
      <c r="L22" s="3"/>
      <c r="M22" s="3"/>
      <c r="N22" s="3"/>
      <c r="O22" s="3"/>
      <c r="P22"/>
    </row>
    <row r="23" spans="2:16" x14ac:dyDescent="0.25">
      <c r="B23" s="11" t="s">
        <v>5</v>
      </c>
      <c r="C23" s="12">
        <v>0.21</v>
      </c>
      <c r="D23" s="7">
        <f>D22*0.21</f>
        <v>0</v>
      </c>
      <c r="E23" s="10"/>
      <c r="F23" s="4"/>
      <c r="G23" s="13"/>
      <c r="H23" s="10"/>
      <c r="I23" s="4"/>
      <c r="J23" s="4"/>
      <c r="K23" s="3"/>
      <c r="L23" s="3"/>
      <c r="M23" s="3"/>
      <c r="N23" s="3"/>
      <c r="O23" s="3"/>
      <c r="P23"/>
    </row>
    <row r="24" spans="2:16" x14ac:dyDescent="0.25">
      <c r="B24" s="16" t="s">
        <v>6</v>
      </c>
      <c r="C24" s="17"/>
      <c r="D24" s="7">
        <f>D22+D23</f>
        <v>0</v>
      </c>
      <c r="E24" s="10"/>
      <c r="F24" s="4"/>
      <c r="G24" s="4"/>
      <c r="H24" s="10"/>
      <c r="I24" s="4"/>
      <c r="J24" s="4"/>
      <c r="K24" s="3"/>
      <c r="L24" s="3"/>
      <c r="M24" s="3"/>
      <c r="N24" s="3"/>
      <c r="O24" s="3"/>
      <c r="P24"/>
    </row>
    <row r="25" spans="2:16" x14ac:dyDescent="0.25">
      <c r="B25" s="3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2:16" x14ac:dyDescent="0.25">
      <c r="B26" s="3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2:16" x14ac:dyDescent="0.25">
      <c r="B27" s="3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2:16" x14ac:dyDescent="0.25">
      <c r="B28" s="3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6" x14ac:dyDescent="0.25">
      <c r="B29" s="3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2:16" x14ac:dyDescent="0.25">
      <c r="B30" s="3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2:16" x14ac:dyDescent="0.25">
      <c r="B31" s="3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6" x14ac:dyDescent="0.25">
      <c r="B32" s="3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 x14ac:dyDescent="0.25">
      <c r="B33" s="3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2:15" x14ac:dyDescent="0.25">
      <c r="B34" s="3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2:15" x14ac:dyDescent="0.25">
      <c r="B35" s="3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2:15" x14ac:dyDescent="0.25">
      <c r="B36" s="3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2:15" x14ac:dyDescent="0.25">
      <c r="B37" s="3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15" x14ac:dyDescent="0.25">
      <c r="B38" s="3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2:15" x14ac:dyDescent="0.25">
      <c r="B39" s="3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2:15" x14ac:dyDescent="0.25">
      <c r="B40" s="3"/>
      <c r="C40" s="3"/>
      <c r="D40" s="3"/>
      <c r="E40" s="3"/>
      <c r="F40" s="4"/>
      <c r="G40" s="4"/>
      <c r="H40" s="4"/>
      <c r="I40" s="4"/>
      <c r="J40" s="4"/>
      <c r="K40" s="4"/>
      <c r="L40" s="4"/>
      <c r="M40" s="4"/>
      <c r="N40" s="4"/>
      <c r="O40" s="4"/>
    </row>
  </sheetData>
  <sheetProtection algorithmName="SHA-512" hashValue="rh1ehzLCUNgfb6pN03XMTlTiYmp9FifcNvQoNyoSODi2hRke62dTpgmLChbNmgCSwfm09a37pTCSV9FnVUh4Uw==" saltValue="vsxEbbeiSIsiDSoLG2WrBw==" spinCount="100000" sheet="1" objects="1" scenarios="1"/>
  <mergeCells count="8">
    <mergeCell ref="B2:D2"/>
    <mergeCell ref="B3:D3"/>
    <mergeCell ref="B24:C24"/>
    <mergeCell ref="B22:C22"/>
    <mergeCell ref="B19:C19"/>
    <mergeCell ref="B13:C13"/>
    <mergeCell ref="B9:C9"/>
    <mergeCell ref="B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Cañete Mora, Francisco José</cp:lastModifiedBy>
  <dcterms:created xsi:type="dcterms:W3CDTF">2017-05-08T08:34:41Z</dcterms:created>
  <dcterms:modified xsi:type="dcterms:W3CDTF">2020-09-30T09:11:53Z</dcterms:modified>
</cp:coreProperties>
</file>