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8"/>
  <workbookPr defaultThemeVersion="124226"/>
  <mc:AlternateContent xmlns:mc="http://schemas.openxmlformats.org/markup-compatibility/2006">
    <mc:Choice Requires="x15">
      <x15ac:absPath xmlns:x15ac="http://schemas.microsoft.com/office/spreadsheetml/2010/11/ac" url="C:\Users\p17161\Desktop\TEMPORAL PARA BORRAR\3000008770\"/>
    </mc:Choice>
  </mc:AlternateContent>
  <xr:revisionPtr revIDLastSave="0" documentId="13_ncr:1_{27BC6BA2-FB62-415A-A11E-393324D0DD34}" xr6:coauthVersionLast="36" xr6:coauthVersionMax="36" xr10:uidLastSave="{00000000-0000-0000-0000-000000000000}"/>
  <bookViews>
    <workbookView xWindow="0" yWindow="0" windowWidth="22530" windowHeight="6435" xr2:uid="{00000000-000D-0000-FFFF-FFFF00000000}"/>
  </bookViews>
  <sheets>
    <sheet name="ANEXO II" sheetId="7" r:id="rId1"/>
  </sheets>
  <calcPr calcId="191029"/>
</workbook>
</file>

<file path=xl/calcChain.xml><?xml version="1.0" encoding="utf-8"?>
<calcChain xmlns="http://schemas.openxmlformats.org/spreadsheetml/2006/main">
  <c r="I2" i="7" l="1"/>
  <c r="I3" i="7"/>
  <c r="I4" i="7"/>
  <c r="I5" i="7"/>
  <c r="I6" i="7"/>
  <c r="I7" i="7"/>
  <c r="I8" i="7"/>
  <c r="I9" i="7"/>
  <c r="I10" i="7" l="1"/>
  <c r="I11" i="7" s="1"/>
  <c r="I12" i="7" s="1"/>
</calcChain>
</file>

<file path=xl/sharedStrings.xml><?xml version="1.0" encoding="utf-8"?>
<sst xmlns="http://schemas.openxmlformats.org/spreadsheetml/2006/main" count="35" uniqueCount="22">
  <si>
    <t>REF. METRO</t>
  </si>
  <si>
    <t>DENOMINACIÓN</t>
  </si>
  <si>
    <t>POS</t>
  </si>
  <si>
    <t>UN</t>
  </si>
  <si>
    <t>CONEXION ATORNILLADA A75X25</t>
  </si>
  <si>
    <t>CONEXION ATORNILLADA A85X25</t>
  </si>
  <si>
    <t>CONEXION ATORNILLADA A95X25</t>
  </si>
  <si>
    <t>CONEXION CABLE -OJILLO METRO 250</t>
  </si>
  <si>
    <t>ELEMENTO DE BATERIA PLOMO C.5000</t>
  </si>
  <si>
    <t>ELEMENTO DE BATERIA PLOMO C.2000</t>
  </si>
  <si>
    <t>IMPORTE DEL IVA</t>
  </si>
  <si>
    <t>IMPORTE TOTAL OFERTADO (IVA INCLUIDO)</t>
  </si>
  <si>
    <t>PLETINA ESCUADRA 25X4X44 METRO/EST</t>
  </si>
  <si>
    <t>TORNILLO M10X18 DETAFLEX GR N</t>
  </si>
  <si>
    <t>UNIDADES x PAQ/CAJ</t>
  </si>
  <si>
    <t>PRECIO OFERTADO POR UNIDAD DE EMPAQUETADO
 (SIN IVA)</t>
  </si>
  <si>
    <t>VALOR OFERTADO
 (SIN IVA)</t>
  </si>
  <si>
    <t>PAQ.</t>
  </si>
  <si>
    <t>Cantidad estimada 2  años 
s/empaquetado</t>
  </si>
  <si>
    <t>IMPORTE TOTAL OFERTADO (SIN IVA)</t>
  </si>
  <si>
    <t>--</t>
  </si>
  <si>
    <r>
      <rPr>
        <b/>
        <i/>
        <sz val="10"/>
        <color theme="1"/>
        <rFont val="Calibri"/>
        <family val="2"/>
        <scheme val="minor"/>
      </rPr>
      <t xml:space="preserve"> (*) A tener en consideración: </t>
    </r>
    <r>
      <rPr>
        <i/>
        <sz val="10"/>
        <color theme="1"/>
        <rFont val="Calibri"/>
        <family val="2"/>
        <scheme val="minor"/>
      </rPr>
      <t xml:space="preserve">
• </t>
    </r>
    <r>
      <rPr>
        <b/>
        <i/>
        <u/>
        <sz val="10"/>
        <color theme="1"/>
        <rFont val="Calibri"/>
        <family val="2"/>
        <scheme val="minor"/>
      </rPr>
      <t>Los precios deberan indicarse por empaquetado</t>
    </r>
    <r>
      <rPr>
        <i/>
        <sz val="10"/>
        <color theme="1"/>
        <rFont val="Calibri"/>
        <family val="2"/>
        <scheme val="minor"/>
      </rPr>
      <t xml:space="preserve">, no pudiendo tener mas de dos cifras decimales.
• El Anexo II OFERTA ECONÓMICA está preparado para calcular automáticamente el valor ofertado y el importe total de la oferta económica.
• No se admitirán ofertas con precios unitarios con más de dos cifras decimales.
• Los oferentes deberán presentar cotización por TODAS Y CADA UNA de las posiciones que componen el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</si>
</sst>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8" x14ac:knownFonts="1">
    <font>
      <sz val="11"/>
      <color theme="1"/>
      <name val="Calibri"/>
      <family val="2"/>
      <scheme val="minor"/>
    </font>
    <font>
      <sz val="10"/>
      <color rgb="FF000000"/>
      <name val="Calibri"/>
      <family val="2"/>
    </font>
    <font>
      <sz val="10"/>
      <color rgb="FF1F497D"/>
      <name val="Calibri"/>
      <family val="2"/>
      <scheme val="minor"/>
    </font>
    <font>
      <sz val="11"/>
      <color theme="1"/>
      <name val="Calibri"/>
      <family val="2"/>
      <scheme val="minor"/>
    </font>
    <font>
      <b/>
      <i/>
      <sz val="10"/>
      <color theme="0"/>
      <name val="Calibri"/>
      <family val="2"/>
      <scheme val="minor"/>
    </font>
    <font>
      <b/>
      <i/>
      <sz val="10"/>
      <color rgb="FF000000"/>
      <name val="Calibri"/>
      <family val="2"/>
    </font>
    <font>
      <b/>
      <i/>
      <sz val="11"/>
      <color theme="0"/>
      <name val="Calibri"/>
      <family val="2"/>
      <scheme val="minor"/>
    </font>
    <font>
      <b/>
      <sz val="9"/>
      <color rgb="FFFFFFFF"/>
      <name val="Calibri"/>
      <family val="2"/>
      <scheme val="minor"/>
    </font>
    <font>
      <sz val="9"/>
      <color rgb="FF000000"/>
      <name val="Calibri"/>
      <family val="2"/>
    </font>
    <font>
      <sz val="10"/>
      <name val="Arial"/>
      <family val="2"/>
    </font>
    <font>
      <sz val="9"/>
      <color theme="1"/>
      <name val="Calibri"/>
      <family val="2"/>
      <scheme val="minor"/>
    </font>
    <font>
      <sz val="9"/>
      <name val="Calibri"/>
      <family val="2"/>
      <scheme val="minor"/>
    </font>
    <font>
      <i/>
      <sz val="10"/>
      <color theme="1"/>
      <name val="Calibri"/>
      <family val="2"/>
      <scheme val="minor"/>
    </font>
    <font>
      <b/>
      <i/>
      <sz val="10"/>
      <color theme="1"/>
      <name val="Calibri"/>
      <family val="2"/>
      <scheme val="minor"/>
    </font>
    <font>
      <b/>
      <i/>
      <u/>
      <sz val="10"/>
      <color theme="1"/>
      <name val="Calibri"/>
      <family val="2"/>
      <scheme val="minor"/>
    </font>
    <font>
      <b/>
      <i/>
      <sz val="10"/>
      <name val="Calibri"/>
      <family val="2"/>
    </font>
    <font>
      <b/>
      <sz val="8"/>
      <color rgb="FFFFFFFF"/>
      <name val="Calibri"/>
      <family val="2"/>
      <scheme val="minor"/>
    </font>
    <font>
      <b/>
      <sz val="9"/>
      <color indexed="9"/>
      <name val="Calibri"/>
      <family val="2"/>
      <scheme val="minor"/>
    </font>
  </fonts>
  <fills count="9">
    <fill>
      <patternFill patternType="none"/>
    </fill>
    <fill>
      <patternFill patternType="gray125"/>
    </fill>
    <fill>
      <patternFill patternType="solid">
        <fgColor rgb="FF4F81BD"/>
        <bgColor indexed="64"/>
      </patternFill>
    </fill>
    <fill>
      <patternFill patternType="solid">
        <fgColor rgb="FFDBE5F1"/>
        <bgColor indexed="64"/>
      </patternFill>
    </fill>
    <fill>
      <patternFill patternType="solid">
        <fgColor theme="3" tint="-0.499984740745262"/>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548DD4"/>
        <bgColor indexed="64"/>
      </patternFill>
    </fill>
    <fill>
      <patternFill patternType="solid">
        <fgColor theme="4" tint="0.79998168889431442"/>
        <bgColor indexed="64"/>
      </patternFill>
    </fill>
  </fills>
  <borders count="21">
    <border>
      <left/>
      <right/>
      <top/>
      <bottom/>
      <diagonal/>
    </border>
    <border>
      <left style="medium">
        <color rgb="FF4F81BD"/>
      </left>
      <right style="medium">
        <color rgb="FF4F81BD"/>
      </right>
      <top style="medium">
        <color rgb="FF4F81BD"/>
      </top>
      <bottom style="medium">
        <color rgb="FF4F81BD"/>
      </bottom>
      <diagonal/>
    </border>
    <border>
      <left/>
      <right style="medium">
        <color rgb="FF4F81BD"/>
      </right>
      <top style="medium">
        <color rgb="FF4F81BD"/>
      </top>
      <bottom style="medium">
        <color rgb="FF4F81BD"/>
      </bottom>
      <diagonal/>
    </border>
    <border>
      <left style="medium">
        <color rgb="FF4F81BD"/>
      </left>
      <right style="medium">
        <color rgb="FF4F81BD"/>
      </right>
      <top/>
      <bottom style="medium">
        <color rgb="FF4F81BD"/>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rgb="FF4F81BD"/>
      </top>
      <bottom/>
      <diagonal/>
    </border>
    <border>
      <left/>
      <right style="medium">
        <color rgb="FF4F81BD"/>
      </right>
      <top style="medium">
        <color rgb="FF4F81BD"/>
      </top>
      <bottom/>
      <diagonal/>
    </border>
    <border>
      <left/>
      <right style="medium">
        <color rgb="FF4F81BD"/>
      </right>
      <top/>
      <bottom/>
      <diagonal/>
    </border>
    <border>
      <left style="medium">
        <color rgb="FF0070C0"/>
      </left>
      <right/>
      <top/>
      <bottom style="medium">
        <color rgb="FF0070C0"/>
      </bottom>
      <diagonal/>
    </border>
    <border>
      <left/>
      <right style="medium">
        <color rgb="FF0070C0"/>
      </right>
      <top/>
      <bottom style="medium">
        <color rgb="FF0070C0"/>
      </bottom>
      <diagonal/>
    </border>
    <border>
      <left style="medium">
        <color rgb="FF4F81BD"/>
      </left>
      <right/>
      <top style="medium">
        <color rgb="FF0070C0"/>
      </top>
      <bottom style="medium">
        <color rgb="FF4F81BD"/>
      </bottom>
      <diagonal/>
    </border>
    <border>
      <left/>
      <right style="medium">
        <color rgb="FF4F81BD"/>
      </right>
      <top style="medium">
        <color rgb="FF0070C0"/>
      </top>
      <bottom style="medium">
        <color rgb="FF4F81BD"/>
      </bottom>
      <diagonal/>
    </border>
  </borders>
  <cellStyleXfs count="3">
    <xf numFmtId="0" fontId="0" fillId="0" borderId="0"/>
    <xf numFmtId="44" fontId="3" fillId="0" borderId="0" applyFont="0" applyFill="0" applyBorder="0" applyAlignment="0" applyProtection="0"/>
    <xf numFmtId="0" fontId="9" fillId="0" borderId="0"/>
  </cellStyleXfs>
  <cellXfs count="37">
    <xf numFmtId="0" fontId="0" fillId="0" borderId="0" xfId="0"/>
    <xf numFmtId="0" fontId="7" fillId="2" borderId="1" xfId="0" applyFont="1" applyFill="1" applyBorder="1" applyAlignment="1" applyProtection="1">
      <alignment horizontal="center" vertical="center"/>
    </xf>
    <xf numFmtId="1" fontId="7" fillId="2" borderId="1" xfId="0" applyNumberFormat="1"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0" fillId="0" borderId="0" xfId="0" applyProtection="1"/>
    <xf numFmtId="0" fontId="1" fillId="3" borderId="3"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xf>
    <xf numFmtId="0" fontId="5" fillId="6" borderId="3" xfId="0" applyFont="1" applyFill="1" applyBorder="1" applyAlignment="1" applyProtection="1">
      <alignment horizontal="center" vertical="center"/>
    </xf>
    <xf numFmtId="44" fontId="2" fillId="0" borderId="3" xfId="1" applyFont="1" applyBorder="1" applyAlignment="1" applyProtection="1">
      <alignment horizontal="center" vertical="center" wrapText="1"/>
    </xf>
    <xf numFmtId="44" fontId="2" fillId="0" borderId="3" xfId="1" applyFont="1" applyBorder="1" applyAlignment="1" applyProtection="1">
      <alignment horizontal="center" vertical="center" wrapText="1"/>
      <protection locked="0"/>
    </xf>
    <xf numFmtId="44" fontId="2" fillId="0" borderId="1" xfId="1" applyFont="1" applyBorder="1" applyAlignment="1" applyProtection="1">
      <alignment horizontal="center" vertical="center" wrapText="1"/>
    </xf>
    <xf numFmtId="3" fontId="5" fillId="6" borderId="3" xfId="0" applyNumberFormat="1" applyFont="1" applyFill="1" applyBorder="1" applyAlignment="1" applyProtection="1">
      <alignment horizontal="center" vertical="center"/>
    </xf>
    <xf numFmtId="0" fontId="15" fillId="8" borderId="3" xfId="0" applyFont="1" applyFill="1" applyBorder="1" applyAlignment="1" applyProtection="1">
      <alignment horizontal="center" vertical="center"/>
    </xf>
    <xf numFmtId="44" fontId="17" fillId="4" borderId="4" xfId="1" applyFont="1" applyFill="1" applyBorder="1" applyAlignment="1" applyProtection="1">
      <alignment horizontal="center" vertical="center" wrapText="1"/>
    </xf>
    <xf numFmtId="0" fontId="4" fillId="5" borderId="5" xfId="0" applyFont="1" applyFill="1" applyBorder="1" applyAlignment="1" applyProtection="1">
      <alignment horizontal="center" vertical="center" wrapText="1"/>
    </xf>
    <xf numFmtId="0" fontId="4" fillId="5" borderId="5" xfId="0" applyFont="1" applyFill="1" applyBorder="1" applyAlignment="1" applyProtection="1">
      <alignment horizontal="center" vertical="center"/>
    </xf>
    <xf numFmtId="0" fontId="8" fillId="3" borderId="19" xfId="0" quotePrefix="1" applyFont="1" applyFill="1" applyBorder="1" applyAlignment="1" applyProtection="1">
      <alignment horizontal="center" vertical="center"/>
    </xf>
    <xf numFmtId="0" fontId="8" fillId="3" borderId="20" xfId="0" applyFont="1" applyFill="1" applyBorder="1" applyAlignment="1" applyProtection="1">
      <alignment horizontal="center" vertical="center"/>
    </xf>
    <xf numFmtId="0" fontId="16" fillId="7" borderId="17" xfId="0" applyFont="1" applyFill="1" applyBorder="1" applyAlignment="1" applyProtection="1">
      <alignment horizontal="center" vertical="center" wrapText="1"/>
    </xf>
    <xf numFmtId="0" fontId="0" fillId="0" borderId="18" xfId="0" applyBorder="1" applyAlignment="1" applyProtection="1">
      <alignment horizontal="center" vertical="center" wrapText="1"/>
    </xf>
    <xf numFmtId="0" fontId="11" fillId="0" borderId="0" xfId="0" applyFont="1" applyBorder="1" applyAlignment="1" applyProtection="1">
      <alignment horizontal="center"/>
    </xf>
    <xf numFmtId="0" fontId="10" fillId="0" borderId="0" xfId="0" applyFont="1" applyBorder="1" applyAlignment="1" applyProtection="1">
      <alignment horizontal="left"/>
    </xf>
    <xf numFmtId="44" fontId="6" fillId="4" borderId="0" xfId="1" applyFont="1" applyFill="1" applyBorder="1" applyAlignment="1" applyProtection="1">
      <alignment horizontal="right"/>
    </xf>
    <xf numFmtId="44" fontId="6" fillId="4" borderId="14" xfId="1" applyFont="1" applyFill="1" applyBorder="1" applyAlignment="1" applyProtection="1">
      <alignment horizontal="right"/>
    </xf>
    <xf numFmtId="0" fontId="0" fillId="0" borderId="15" xfId="0" applyBorder="1" applyAlignment="1" applyProtection="1"/>
    <xf numFmtId="44" fontId="6" fillId="4" borderId="0" xfId="1" applyFont="1" applyFill="1" applyBorder="1" applyAlignment="1" applyProtection="1">
      <alignment horizontal="right"/>
    </xf>
    <xf numFmtId="0" fontId="0" fillId="0" borderId="16" xfId="0" applyBorder="1" applyAlignment="1" applyProtection="1"/>
    <xf numFmtId="0" fontId="0" fillId="0" borderId="0" xfId="0" applyAlignment="1" applyProtection="1"/>
    <xf numFmtId="0" fontId="12" fillId="0" borderId="7" xfId="0" applyFont="1" applyBorder="1" applyAlignment="1" applyProtection="1">
      <alignment horizontal="left" vertical="center" wrapText="1"/>
    </xf>
    <xf numFmtId="0" fontId="12" fillId="0" borderId="6" xfId="0" applyFont="1" applyBorder="1" applyAlignment="1" applyProtection="1">
      <alignment horizontal="left" vertical="center" wrapText="1"/>
    </xf>
    <xf numFmtId="0" fontId="12" fillId="0" borderId="8" xfId="0" applyFont="1" applyBorder="1" applyAlignment="1" applyProtection="1">
      <alignment horizontal="left" vertical="center" wrapText="1"/>
    </xf>
    <xf numFmtId="0" fontId="12" fillId="0" borderId="9" xfId="0" applyFont="1" applyBorder="1" applyAlignment="1" applyProtection="1">
      <alignment horizontal="left" vertical="center" wrapText="1"/>
    </xf>
    <xf numFmtId="0" fontId="12" fillId="0" borderId="0" xfId="0" applyFont="1" applyBorder="1" applyAlignment="1" applyProtection="1">
      <alignment horizontal="left" vertical="center" wrapText="1"/>
    </xf>
    <xf numFmtId="0" fontId="12" fillId="0" borderId="10" xfId="0" applyFont="1" applyBorder="1" applyAlignment="1" applyProtection="1">
      <alignment horizontal="left" vertical="center" wrapText="1"/>
    </xf>
    <xf numFmtId="0" fontId="12" fillId="0" borderId="11" xfId="0" applyFont="1" applyBorder="1" applyAlignment="1" applyProtection="1">
      <alignment horizontal="left" vertical="center" wrapText="1"/>
    </xf>
    <xf numFmtId="0" fontId="12" fillId="0" borderId="12" xfId="0" applyFont="1" applyBorder="1" applyAlignment="1" applyProtection="1">
      <alignment horizontal="left" vertical="center" wrapText="1"/>
    </xf>
    <xf numFmtId="0" fontId="12" fillId="0" borderId="13" xfId="0" applyFont="1" applyBorder="1" applyAlignment="1" applyProtection="1">
      <alignment horizontal="left" vertical="center" wrapText="1"/>
    </xf>
  </cellXfs>
  <cellStyles count="3">
    <cellStyle name="Moneda" xfId="1" builtinId="4"/>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4"/>
  <sheetViews>
    <sheetView tabSelected="1" workbookViewId="0">
      <selection activeCell="I6" sqref="I6"/>
    </sheetView>
  </sheetViews>
  <sheetFormatPr baseColWidth="10" defaultRowHeight="15" x14ac:dyDescent="0.25"/>
  <cols>
    <col min="1" max="1" width="4.5703125" style="4" customWidth="1"/>
    <col min="2" max="2" width="11.42578125" style="4" customWidth="1"/>
    <col min="3" max="3" width="45.140625" style="4" customWidth="1"/>
    <col min="4" max="4" width="6.28515625" style="4" customWidth="1"/>
    <col min="5" max="5" width="6.140625" style="4" customWidth="1"/>
    <col min="6" max="7" width="11.42578125" style="4"/>
    <col min="8" max="8" width="22.85546875" style="4" customWidth="1"/>
    <col min="9" max="9" width="17.7109375" style="4" customWidth="1"/>
    <col min="10" max="16384" width="11.42578125" style="4"/>
  </cols>
  <sheetData>
    <row r="1" spans="1:9" ht="49.5" customHeight="1" thickBot="1" x14ac:dyDescent="0.3">
      <c r="A1" s="1" t="s">
        <v>2</v>
      </c>
      <c r="B1" s="2" t="s">
        <v>0</v>
      </c>
      <c r="C1" s="3" t="s">
        <v>1</v>
      </c>
      <c r="D1" s="18" t="s">
        <v>14</v>
      </c>
      <c r="E1" s="19"/>
      <c r="F1" s="14" t="s">
        <v>18</v>
      </c>
      <c r="G1" s="15"/>
      <c r="H1" s="13" t="s">
        <v>15</v>
      </c>
      <c r="I1" s="13" t="s">
        <v>16</v>
      </c>
    </row>
    <row r="2" spans="1:9" ht="15.75" thickBot="1" x14ac:dyDescent="0.3">
      <c r="A2" s="5">
        <v>1</v>
      </c>
      <c r="B2" s="6">
        <v>77726</v>
      </c>
      <c r="C2" s="6" t="s">
        <v>8</v>
      </c>
      <c r="D2" s="16" t="s">
        <v>20</v>
      </c>
      <c r="E2" s="17"/>
      <c r="F2" s="7">
        <v>832</v>
      </c>
      <c r="G2" s="7" t="s">
        <v>3</v>
      </c>
      <c r="H2" s="9"/>
      <c r="I2" s="8">
        <f t="shared" ref="I2:I9" si="0">H2*F2</f>
        <v>0</v>
      </c>
    </row>
    <row r="3" spans="1:9" ht="15.75" thickBot="1" x14ac:dyDescent="0.3">
      <c r="A3" s="5">
        <v>2</v>
      </c>
      <c r="B3" s="6">
        <v>86901</v>
      </c>
      <c r="C3" s="6" t="s">
        <v>9</v>
      </c>
      <c r="D3" s="16" t="s">
        <v>20</v>
      </c>
      <c r="E3" s="17"/>
      <c r="F3" s="11">
        <v>1248</v>
      </c>
      <c r="G3" s="7" t="s">
        <v>3</v>
      </c>
      <c r="H3" s="9"/>
      <c r="I3" s="8">
        <f t="shared" si="0"/>
        <v>0</v>
      </c>
    </row>
    <row r="4" spans="1:9" ht="15.75" thickBot="1" x14ac:dyDescent="0.3">
      <c r="A4" s="5">
        <v>3</v>
      </c>
      <c r="B4" s="6">
        <v>88288</v>
      </c>
      <c r="C4" s="6" t="s">
        <v>4</v>
      </c>
      <c r="D4" s="12">
        <v>5</v>
      </c>
      <c r="E4" s="12" t="s">
        <v>3</v>
      </c>
      <c r="F4" s="7">
        <v>12</v>
      </c>
      <c r="G4" s="7" t="s">
        <v>17</v>
      </c>
      <c r="H4" s="9"/>
      <c r="I4" s="8">
        <f t="shared" si="0"/>
        <v>0</v>
      </c>
    </row>
    <row r="5" spans="1:9" ht="15.75" thickBot="1" x14ac:dyDescent="0.3">
      <c r="A5" s="5">
        <v>4</v>
      </c>
      <c r="B5" s="6">
        <v>88289</v>
      </c>
      <c r="C5" s="6" t="s">
        <v>5</v>
      </c>
      <c r="D5" s="12">
        <v>5</v>
      </c>
      <c r="E5" s="12" t="s">
        <v>3</v>
      </c>
      <c r="F5" s="7">
        <v>2</v>
      </c>
      <c r="G5" s="7" t="s">
        <v>17</v>
      </c>
      <c r="H5" s="9"/>
      <c r="I5" s="8">
        <f t="shared" si="0"/>
        <v>0</v>
      </c>
    </row>
    <row r="6" spans="1:9" ht="15.75" thickBot="1" x14ac:dyDescent="0.3">
      <c r="A6" s="5">
        <v>5</v>
      </c>
      <c r="B6" s="6">
        <v>88290</v>
      </c>
      <c r="C6" s="6" t="s">
        <v>6</v>
      </c>
      <c r="D6" s="12">
        <v>5</v>
      </c>
      <c r="E6" s="12" t="s">
        <v>3</v>
      </c>
      <c r="F6" s="11">
        <v>310</v>
      </c>
      <c r="G6" s="7" t="s">
        <v>17</v>
      </c>
      <c r="H6" s="9"/>
      <c r="I6" s="8">
        <f t="shared" si="0"/>
        <v>0</v>
      </c>
    </row>
    <row r="7" spans="1:9" ht="15.75" thickBot="1" x14ac:dyDescent="0.3">
      <c r="A7" s="5">
        <v>6</v>
      </c>
      <c r="B7" s="6">
        <v>88293</v>
      </c>
      <c r="C7" s="6" t="s">
        <v>7</v>
      </c>
      <c r="D7" s="12">
        <v>5</v>
      </c>
      <c r="E7" s="12" t="s">
        <v>3</v>
      </c>
      <c r="F7" s="7">
        <v>50</v>
      </c>
      <c r="G7" s="7" t="s">
        <v>17</v>
      </c>
      <c r="H7" s="9"/>
      <c r="I7" s="8">
        <f t="shared" si="0"/>
        <v>0</v>
      </c>
    </row>
    <row r="8" spans="1:9" ht="15.75" thickBot="1" x14ac:dyDescent="0.3">
      <c r="A8" s="5">
        <v>7</v>
      </c>
      <c r="B8" s="6">
        <v>88294</v>
      </c>
      <c r="C8" s="6" t="s">
        <v>12</v>
      </c>
      <c r="D8" s="12">
        <v>5</v>
      </c>
      <c r="E8" s="12" t="s">
        <v>3</v>
      </c>
      <c r="F8" s="7">
        <v>7</v>
      </c>
      <c r="G8" s="7" t="s">
        <v>17</v>
      </c>
      <c r="H8" s="9"/>
      <c r="I8" s="8">
        <f t="shared" si="0"/>
        <v>0</v>
      </c>
    </row>
    <row r="9" spans="1:9" ht="15.75" thickBot="1" x14ac:dyDescent="0.3">
      <c r="A9" s="5">
        <v>8</v>
      </c>
      <c r="B9" s="6">
        <v>88295</v>
      </c>
      <c r="C9" s="6" t="s">
        <v>13</v>
      </c>
      <c r="D9" s="12">
        <v>5</v>
      </c>
      <c r="E9" s="12" t="s">
        <v>3</v>
      </c>
      <c r="F9" s="11">
        <v>212</v>
      </c>
      <c r="G9" s="7" t="s">
        <v>17</v>
      </c>
      <c r="H9" s="9"/>
      <c r="I9" s="8">
        <f t="shared" si="0"/>
        <v>0</v>
      </c>
    </row>
    <row r="10" spans="1:9" ht="15.75" thickBot="1" x14ac:dyDescent="0.3">
      <c r="A10" s="20"/>
      <c r="B10" s="20"/>
      <c r="C10" s="21"/>
      <c r="D10" s="21"/>
      <c r="F10" s="22"/>
      <c r="G10" s="23" t="s">
        <v>19</v>
      </c>
      <c r="H10" s="24"/>
      <c r="I10" s="10">
        <f>SUM(I2:I9)</f>
        <v>0</v>
      </c>
    </row>
    <row r="11" spans="1:9" ht="15.75" thickBot="1" x14ac:dyDescent="0.3">
      <c r="B11" s="20"/>
      <c r="C11" s="21"/>
      <c r="D11" s="21"/>
      <c r="F11" s="22"/>
      <c r="G11" s="25" t="s">
        <v>10</v>
      </c>
      <c r="H11" s="26"/>
      <c r="I11" s="10">
        <f>I10*0.21</f>
        <v>0</v>
      </c>
    </row>
    <row r="12" spans="1:9" ht="15.75" thickBot="1" x14ac:dyDescent="0.3">
      <c r="B12" s="20"/>
      <c r="C12" s="21"/>
      <c r="D12" s="21"/>
      <c r="F12" s="25" t="s">
        <v>11</v>
      </c>
      <c r="G12" s="27"/>
      <c r="H12" s="26"/>
      <c r="I12" s="10">
        <f>I10+I11</f>
        <v>0</v>
      </c>
    </row>
    <row r="13" spans="1:9" ht="15.75" thickBot="1" x14ac:dyDescent="0.3"/>
    <row r="14" spans="1:9" x14ac:dyDescent="0.25">
      <c r="A14" s="28" t="s">
        <v>21</v>
      </c>
      <c r="B14" s="29"/>
      <c r="C14" s="29"/>
      <c r="D14" s="29"/>
      <c r="E14" s="29"/>
      <c r="F14" s="29"/>
      <c r="G14" s="29"/>
      <c r="H14" s="30"/>
    </row>
    <row r="15" spans="1:9" x14ac:dyDescent="0.25">
      <c r="A15" s="31"/>
      <c r="B15" s="32"/>
      <c r="C15" s="32"/>
      <c r="D15" s="32"/>
      <c r="E15" s="32"/>
      <c r="F15" s="32"/>
      <c r="G15" s="32"/>
      <c r="H15" s="33"/>
    </row>
    <row r="16" spans="1:9" x14ac:dyDescent="0.25">
      <c r="A16" s="31"/>
      <c r="B16" s="32"/>
      <c r="C16" s="32"/>
      <c r="D16" s="32"/>
      <c r="E16" s="32"/>
      <c r="F16" s="32"/>
      <c r="G16" s="32"/>
      <c r="H16" s="33"/>
    </row>
    <row r="17" spans="1:8" x14ac:dyDescent="0.25">
      <c r="A17" s="31"/>
      <c r="B17" s="32"/>
      <c r="C17" s="32"/>
      <c r="D17" s="32"/>
      <c r="E17" s="32"/>
      <c r="F17" s="32"/>
      <c r="G17" s="32"/>
      <c r="H17" s="33"/>
    </row>
    <row r="18" spans="1:8" x14ac:dyDescent="0.25">
      <c r="A18" s="31"/>
      <c r="B18" s="32"/>
      <c r="C18" s="32"/>
      <c r="D18" s="32"/>
      <c r="E18" s="32"/>
      <c r="F18" s="32"/>
      <c r="G18" s="32"/>
      <c r="H18" s="33"/>
    </row>
    <row r="19" spans="1:8" x14ac:dyDescent="0.25">
      <c r="A19" s="31"/>
      <c r="B19" s="32"/>
      <c r="C19" s="32"/>
      <c r="D19" s="32"/>
      <c r="E19" s="32"/>
      <c r="F19" s="32"/>
      <c r="G19" s="32"/>
      <c r="H19" s="33"/>
    </row>
    <row r="20" spans="1:8" x14ac:dyDescent="0.25">
      <c r="A20" s="31"/>
      <c r="B20" s="32"/>
      <c r="C20" s="32"/>
      <c r="D20" s="32"/>
      <c r="E20" s="32"/>
      <c r="F20" s="32"/>
      <c r="G20" s="32"/>
      <c r="H20" s="33"/>
    </row>
    <row r="21" spans="1:8" x14ac:dyDescent="0.25">
      <c r="A21" s="31"/>
      <c r="B21" s="32"/>
      <c r="C21" s="32"/>
      <c r="D21" s="32"/>
      <c r="E21" s="32"/>
      <c r="F21" s="32"/>
      <c r="G21" s="32"/>
      <c r="H21" s="33"/>
    </row>
    <row r="22" spans="1:8" x14ac:dyDescent="0.25">
      <c r="A22" s="31"/>
      <c r="B22" s="32"/>
      <c r="C22" s="32"/>
      <c r="D22" s="32"/>
      <c r="E22" s="32"/>
      <c r="F22" s="32"/>
      <c r="G22" s="32"/>
      <c r="H22" s="33"/>
    </row>
    <row r="23" spans="1:8" x14ac:dyDescent="0.25">
      <c r="A23" s="31"/>
      <c r="B23" s="32"/>
      <c r="C23" s="32"/>
      <c r="D23" s="32"/>
      <c r="E23" s="32"/>
      <c r="F23" s="32"/>
      <c r="G23" s="32"/>
      <c r="H23" s="33"/>
    </row>
    <row r="24" spans="1:8" ht="15.75" thickBot="1" x14ac:dyDescent="0.3">
      <c r="A24" s="34"/>
      <c r="B24" s="35"/>
      <c r="C24" s="35"/>
      <c r="D24" s="35"/>
      <c r="E24" s="35"/>
      <c r="F24" s="35"/>
      <c r="G24" s="35"/>
      <c r="H24" s="36"/>
    </row>
  </sheetData>
  <sheetProtection algorithmName="SHA-512" hashValue="ZlJZwA0OwUl497fwHfIZ0a/i+eUtomePCMCnFe5ywqGx3KnBgrel9mTsCN18O+EeexVhPvS6sOg13MS3NYxeCg==" saltValue="8o30TOyKDMeG4Sn/gGxsGg==" spinCount="100000" sheet="1" objects="1" scenarios="1"/>
  <mergeCells count="8">
    <mergeCell ref="A14:H24"/>
    <mergeCell ref="F1:G1"/>
    <mergeCell ref="G10:H10"/>
    <mergeCell ref="G11:H11"/>
    <mergeCell ref="F12:H12"/>
    <mergeCell ref="D1:E1"/>
    <mergeCell ref="D2:E2"/>
    <mergeCell ref="D3:E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Candel, María Rosario</dc:creator>
  <cp:lastModifiedBy>Cruces Álvarez, Ángel</cp:lastModifiedBy>
  <dcterms:created xsi:type="dcterms:W3CDTF">2016-02-23T15:11:12Z</dcterms:created>
  <dcterms:modified xsi:type="dcterms:W3CDTF">2021-03-05T13:31:00Z</dcterms:modified>
</cp:coreProperties>
</file>