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1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Servicios Generales\COORDINACIÓN MTO Y OFICINAS\04 RENTING DE VEHÍCULOS\00 - CONCURSOS\01 CONCURSO RENTING 2020\01 PLIEGOS CONCURSO\6000009108\"/>
    </mc:Choice>
  </mc:AlternateContent>
  <xr:revisionPtr revIDLastSave="0" documentId="13_ncr:1_{F5A88326-5233-4BBB-9B5E-A3219AFB8A66}" xr6:coauthVersionLast="36" xr6:coauthVersionMax="36" xr10:uidLastSave="{00000000-0000-0000-0000-000000000000}"/>
  <bookViews>
    <workbookView xWindow="0" yWindow="0" windowWidth="20490" windowHeight="6645" xr2:uid="{B06021FD-F181-4E49-A78B-4F1FAF9CDFDE}"/>
  </bookViews>
  <sheets>
    <sheet name="RFQ LOTE 1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4" l="1"/>
  <c r="I10" i="4" l="1"/>
  <c r="F23" i="4"/>
  <c r="I22" i="4"/>
  <c r="H22" i="4"/>
  <c r="I21" i="4"/>
  <c r="H21" i="4"/>
  <c r="I20" i="4"/>
  <c r="H20" i="4"/>
  <c r="I19" i="4"/>
  <c r="H19" i="4"/>
  <c r="I18" i="4"/>
  <c r="H18" i="4"/>
  <c r="I17" i="4"/>
  <c r="H17" i="4"/>
  <c r="I16" i="4"/>
  <c r="H16" i="4"/>
  <c r="I15" i="4"/>
  <c r="H15" i="4"/>
  <c r="I14" i="4"/>
  <c r="H14" i="4"/>
  <c r="I13" i="4"/>
  <c r="H13" i="4"/>
  <c r="I12" i="4"/>
  <c r="H12" i="4"/>
  <c r="I11" i="4"/>
  <c r="H11" i="4"/>
  <c r="I23" i="4" l="1"/>
  <c r="H4" i="4" s="1"/>
</calcChain>
</file>

<file path=xl/sharedStrings.xml><?xml version="1.0" encoding="utf-8"?>
<sst xmlns="http://schemas.openxmlformats.org/spreadsheetml/2006/main" count="32" uniqueCount="21">
  <si>
    <t>MODELO</t>
  </si>
  <si>
    <t>MAX. KILOMETRAJE ANUAL</t>
  </si>
  <si>
    <t>CARACTERÍSTICAS ESPECIALES</t>
  </si>
  <si>
    <t>i</t>
  </si>
  <si>
    <t>Nº VEHICULOS</t>
  </si>
  <si>
    <t>CUOTA MENSUAL (SIN IVA)</t>
  </si>
  <si>
    <t>CUOTA ANUAL (SIN IVA)</t>
  </si>
  <si>
    <t>CUOTA 48 MESES (SIN IVA)</t>
  </si>
  <si>
    <t>PRESUPUESTO PARA ADAPTACIONES, LIQUIDACIÓN KM, AVERÍAS IMPUTABLES A METRO</t>
  </si>
  <si>
    <t>BACA</t>
  </si>
  <si>
    <t>NO</t>
  </si>
  <si>
    <t>SI</t>
  </si>
  <si>
    <t>TOTAL NÚMERO DE VEHÍCULOS</t>
  </si>
  <si>
    <t>EMPRESA</t>
  </si>
  <si>
    <t xml:space="preserve">VALOR OFERTA </t>
  </si>
  <si>
    <t>RFQ OFERTA LOTE 1
VEHÍCULOS ELÉCTRICOS E HÍBRIDOS ENCHUFABLES</t>
  </si>
  <si>
    <r>
      <t>TOTAL PRESUPUESTO CUOTAS (</t>
    </r>
    <r>
      <rPr>
        <b/>
        <sz val="10"/>
        <color theme="1"/>
        <rFont val="Calibri"/>
        <family val="2"/>
      </rPr>
      <t>≤</t>
    </r>
    <r>
      <rPr>
        <b/>
        <sz val="10"/>
        <color theme="1"/>
        <rFont val="Calibri"/>
        <family val="2"/>
        <scheme val="minor"/>
      </rPr>
      <t xml:space="preserve"> 1.351.539,22)</t>
    </r>
  </si>
  <si>
    <t>AA-PHEV</t>
  </si>
  <si>
    <t>A-ZE</t>
  </si>
  <si>
    <t>B3-ZE</t>
  </si>
  <si>
    <t>B4-ZE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</si>
</sst>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Bookman Old Style"/>
      <family val="1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Font="1" applyAlignment="1" applyProtection="1">
      <alignment horizontal="center" vertical="center"/>
    </xf>
    <xf numFmtId="0" fontId="0" fillId="2" borderId="0" xfId="0" applyFont="1" applyFill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center" vertical="center" wrapText="1"/>
    </xf>
    <xf numFmtId="164" fontId="0" fillId="0" borderId="0" xfId="1" applyNumberFormat="1" applyFont="1" applyFill="1" applyBorder="1" applyAlignment="1" applyProtection="1">
      <alignment horizontal="center" vertical="center" wrapText="1"/>
    </xf>
    <xf numFmtId="4" fontId="0" fillId="5" borderId="10" xfId="0" applyNumberFormat="1" applyFont="1" applyFill="1" applyBorder="1" applyAlignment="1" applyProtection="1">
      <alignment horizontal="center" vertical="center"/>
    </xf>
    <xf numFmtId="4" fontId="0" fillId="5" borderId="9" xfId="0" applyNumberFormat="1" applyFont="1" applyFill="1" applyBorder="1" applyAlignment="1" applyProtection="1">
      <alignment horizontal="center" vertical="center"/>
    </xf>
    <xf numFmtId="4" fontId="0" fillId="5" borderId="11" xfId="0" applyNumberFormat="1" applyFont="1" applyFill="1" applyBorder="1" applyAlignment="1" applyProtection="1">
      <alignment horizontal="center" vertical="center"/>
    </xf>
    <xf numFmtId="4" fontId="0" fillId="4" borderId="10" xfId="0" applyNumberFormat="1" applyFont="1" applyFill="1" applyBorder="1" applyAlignment="1" applyProtection="1">
      <alignment horizontal="center" vertical="center"/>
    </xf>
    <xf numFmtId="4" fontId="0" fillId="0" borderId="0" xfId="0" applyNumberFormat="1" applyFont="1" applyAlignment="1" applyProtection="1">
      <alignment horizontal="center" vertical="center"/>
    </xf>
    <xf numFmtId="4" fontId="0" fillId="7" borderId="10" xfId="0" applyNumberFormat="1" applyFont="1" applyFill="1" applyBorder="1" applyAlignment="1" applyProtection="1">
      <alignment horizontal="center" vertical="center"/>
      <protection locked="0"/>
    </xf>
    <xf numFmtId="0" fontId="0" fillId="5" borderId="10" xfId="0" applyFont="1" applyFill="1" applyBorder="1" applyAlignment="1" applyProtection="1">
      <alignment horizontal="center" vertical="center"/>
    </xf>
    <xf numFmtId="0" fontId="0" fillId="4" borderId="10" xfId="0" applyFont="1" applyFill="1" applyBorder="1" applyAlignment="1" applyProtection="1">
      <alignment horizontal="center" vertical="center"/>
    </xf>
    <xf numFmtId="0" fontId="2" fillId="3" borderId="10" xfId="0" applyFont="1" applyFill="1" applyBorder="1" applyAlignment="1" applyProtection="1">
      <alignment horizontal="center" vertical="center" wrapText="1"/>
    </xf>
    <xf numFmtId="3" fontId="0" fillId="4" borderId="10" xfId="0" applyNumberFormat="1" applyFont="1" applyFill="1" applyBorder="1" applyAlignment="1" applyProtection="1">
      <alignment horizontal="center" vertical="center" wrapText="1"/>
    </xf>
    <xf numFmtId="3" fontId="0" fillId="5" borderId="10" xfId="0" applyNumberFormat="1" applyFont="1" applyFill="1" applyBorder="1" applyAlignment="1" applyProtection="1">
      <alignment horizontal="center" vertical="center" wrapText="1"/>
    </xf>
    <xf numFmtId="0" fontId="2" fillId="3" borderId="10" xfId="0" applyFont="1" applyFill="1" applyBorder="1" applyAlignment="1" applyProtection="1">
      <alignment horizontal="center" vertical="center" wrapText="1"/>
    </xf>
    <xf numFmtId="0" fontId="2" fillId="6" borderId="1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/>
    </xf>
    <xf numFmtId="0" fontId="2" fillId="6" borderId="3" xfId="0" applyFont="1" applyFill="1" applyBorder="1" applyAlignment="1" applyProtection="1">
      <alignment horizontal="center" vertical="center"/>
    </xf>
    <xf numFmtId="0" fontId="2" fillId="6" borderId="4" xfId="0" applyFont="1" applyFill="1" applyBorder="1" applyAlignment="1" applyProtection="1">
      <alignment horizontal="center" vertical="center" wrapText="1"/>
    </xf>
    <xf numFmtId="0" fontId="2" fillId="6" borderId="0" xfId="0" applyFont="1" applyFill="1" applyBorder="1" applyAlignment="1" applyProtection="1">
      <alignment horizontal="center" vertical="center"/>
    </xf>
    <xf numFmtId="0" fontId="2" fillId="6" borderId="5" xfId="0" applyFont="1" applyFill="1" applyBorder="1" applyAlignment="1" applyProtection="1">
      <alignment horizontal="center" vertical="center"/>
    </xf>
    <xf numFmtId="0" fontId="2" fillId="6" borderId="6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14" xfId="0" applyFont="1" applyFill="1" applyBorder="1" applyAlignment="1" applyProtection="1">
      <alignment horizontal="center" vertical="center"/>
    </xf>
    <xf numFmtId="0" fontId="2" fillId="6" borderId="13" xfId="0" applyFont="1" applyFill="1" applyBorder="1" applyAlignment="1" applyProtection="1">
      <alignment horizontal="center" vertical="center"/>
    </xf>
    <xf numFmtId="0" fontId="2" fillId="6" borderId="14" xfId="0" applyFont="1" applyFill="1" applyBorder="1" applyAlignment="1" applyProtection="1">
      <alignment horizontal="center" vertical="center" wrapText="1"/>
    </xf>
    <xf numFmtId="0" fontId="2" fillId="6" borderId="13" xfId="0" applyFont="1" applyFill="1" applyBorder="1" applyAlignment="1" applyProtection="1">
      <alignment horizontal="center" vertical="center" wrapText="1"/>
    </xf>
    <xf numFmtId="4" fontId="0" fillId="2" borderId="12" xfId="0" applyNumberFormat="1" applyFont="1" applyFill="1" applyBorder="1" applyAlignment="1" applyProtection="1">
      <alignment horizontal="center" vertical="center"/>
    </xf>
    <xf numFmtId="4" fontId="0" fillId="2" borderId="13" xfId="0" applyNumberFormat="1" applyFont="1" applyFill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3" xfId="0" applyNumberFormat="1" applyFont="1" applyFill="1" applyBorder="1" applyAlignment="1" applyProtection="1">
      <alignment horizontal="center" vertical="center" wrapText="1"/>
    </xf>
    <xf numFmtId="4" fontId="5" fillId="0" borderId="6" xfId="0" applyNumberFormat="1" applyFont="1" applyFill="1" applyBorder="1" applyAlignment="1" applyProtection="1">
      <alignment horizontal="center" vertical="center" wrapText="1"/>
    </xf>
    <xf numFmtId="4" fontId="5" fillId="0" borderId="8" xfId="0" applyNumberFormat="1" applyFon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center" vertical="center"/>
    </xf>
    <xf numFmtId="4" fontId="2" fillId="6" borderId="10" xfId="0" applyNumberFormat="1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horizontal="center" vertical="center"/>
    </xf>
    <xf numFmtId="0" fontId="0" fillId="4" borderId="10" xfId="0" applyFont="1" applyFill="1" applyBorder="1" applyAlignment="1" applyProtection="1">
      <alignment horizontal="center" vertical="center"/>
    </xf>
    <xf numFmtId="3" fontId="0" fillId="5" borderId="10" xfId="0" applyNumberFormat="1" applyFon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1081088</xdr:colOff>
      <xdr:row>0</xdr:row>
      <xdr:rowOff>74772</xdr:rowOff>
    </xdr:from>
    <xdr:to>
      <xdr:col>14</xdr:col>
      <xdr:colOff>127000</xdr:colOff>
      <xdr:row>6</xdr:row>
      <xdr:rowOff>11907</xdr:rowOff>
    </xdr:to>
    <xdr:sp macro="" textlink="">
      <xdr:nvSpPr>
        <xdr:cNvPr id="2" name="12 CuadroTexto">
          <a:extLst>
            <a:ext uri="{FF2B5EF4-FFF2-40B4-BE49-F238E27FC236}">
              <a16:creationId xmlns:a16="http://schemas.microsoft.com/office/drawing/2014/main" id="{B325A015-7814-4875-A8F8-C068F5A2442A}"/>
            </a:ext>
          </a:extLst>
        </xdr:cNvPr>
        <xdr:cNvSpPr txBox="1"/>
      </xdr:nvSpPr>
      <xdr:spPr>
        <a:xfrm>
          <a:off x="10415588" y="74772"/>
          <a:ext cx="3459162" cy="1630468"/>
        </a:xfrm>
        <a:prstGeom prst="rect">
          <a:avLst/>
        </a:prstGeom>
        <a:solidFill>
          <a:srgbClr val="FFFFCC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" sz="1100" b="1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Instrucciones</a:t>
          </a:r>
          <a:r>
            <a:rPr lang="es-ES" b="1"/>
            <a:t> de</a:t>
          </a:r>
          <a:r>
            <a:rPr lang="es-ES" b="1" baseline="0"/>
            <a:t> cumplimentación</a:t>
          </a:r>
        </a:p>
        <a:p>
          <a:pPr algn="ctr"/>
          <a:endParaRPr lang="es-ES" sz="1100"/>
        </a:p>
        <a:p>
          <a:r>
            <a:rPr lang="es-ES" sz="1100"/>
            <a:t>Rellenar las</a:t>
          </a:r>
          <a:r>
            <a:rPr lang="es-ES" sz="1100" baseline="0"/>
            <a:t> casillas y señaladas con </a:t>
          </a:r>
        </a:p>
        <a:p>
          <a:endParaRPr lang="es-ES" sz="1100"/>
        </a:p>
        <a:p>
          <a:r>
            <a:rPr lang="es-ES" sz="1100"/>
            <a:t>1. Campo EMPRESA:</a:t>
          </a:r>
          <a:r>
            <a:rPr lang="es-ES" sz="1100" baseline="0"/>
            <a:t> </a:t>
          </a:r>
          <a:r>
            <a:rPr lang="es-ES" sz="1100"/>
            <a:t>Nombre de su empresa</a:t>
          </a:r>
          <a:endParaRPr lang="es-ES" sz="1100" baseline="0"/>
        </a:p>
        <a:p>
          <a:r>
            <a:rPr lang="es-ES" sz="1100"/>
            <a:t>2. Columna</a:t>
          </a:r>
          <a:r>
            <a:rPr lang="es-ES" sz="1100" baseline="0"/>
            <a:t> Cuota Mensual: Introducir el precio de cuota mensual para cada modelo y segmento de kilometraje.</a:t>
          </a:r>
        </a:p>
      </xdr:txBody>
    </xdr:sp>
    <xdr:clientData/>
  </xdr:twoCellAnchor>
  <xdr:twoCellAnchor>
    <xdr:from>
      <xdr:col>6</xdr:col>
      <xdr:colOff>420793</xdr:colOff>
      <xdr:row>5</xdr:row>
      <xdr:rowOff>2752</xdr:rowOff>
    </xdr:from>
    <xdr:to>
      <xdr:col>6</xdr:col>
      <xdr:colOff>630343</xdr:colOff>
      <xdr:row>6</xdr:row>
      <xdr:rowOff>109432</xdr:rowOff>
    </xdr:to>
    <xdr:sp macro="" textlink="">
      <xdr:nvSpPr>
        <xdr:cNvPr id="3" name="18 Flecha izquierda">
          <a:extLst>
            <a:ext uri="{FF2B5EF4-FFF2-40B4-BE49-F238E27FC236}">
              <a16:creationId xmlns:a16="http://schemas.microsoft.com/office/drawing/2014/main" id="{7F32C801-E364-48F5-B44E-2C5FFA842490}"/>
            </a:ext>
          </a:extLst>
        </xdr:cNvPr>
        <xdr:cNvSpPr/>
      </xdr:nvSpPr>
      <xdr:spPr>
        <a:xfrm rot="16200000">
          <a:off x="6197811" y="1422400"/>
          <a:ext cx="297180" cy="209550"/>
        </a:xfrm>
        <a:prstGeom prst="leftArrow">
          <a:avLst/>
        </a:prstGeom>
        <a:solidFill>
          <a:schemeClr val="accent6">
            <a:lumMod val="60000"/>
            <a:lumOff val="40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12</xdr:col>
      <xdr:colOff>590814</xdr:colOff>
      <xdr:row>1</xdr:row>
      <xdr:rowOff>238125</xdr:rowOff>
    </xdr:from>
    <xdr:to>
      <xdr:col>13</xdr:col>
      <xdr:colOff>14550</xdr:colOff>
      <xdr:row>1</xdr:row>
      <xdr:rowOff>481012</xdr:rowOff>
    </xdr:to>
    <xdr:sp macro="" textlink="">
      <xdr:nvSpPr>
        <xdr:cNvPr id="4" name="18 Flecha izquierda">
          <a:extLst>
            <a:ext uri="{FF2B5EF4-FFF2-40B4-BE49-F238E27FC236}">
              <a16:creationId xmlns:a16="http://schemas.microsoft.com/office/drawing/2014/main" id="{3B2D6AA7-19BF-433C-87CD-0637F3F549DD}"/>
            </a:ext>
          </a:extLst>
        </xdr:cNvPr>
        <xdr:cNvSpPr/>
      </xdr:nvSpPr>
      <xdr:spPr>
        <a:xfrm>
          <a:off x="12602897" y="439208"/>
          <a:ext cx="397403" cy="242887"/>
        </a:xfrm>
        <a:prstGeom prst="leftArrow">
          <a:avLst/>
        </a:prstGeom>
        <a:solidFill>
          <a:schemeClr val="accent6">
            <a:lumMod val="60000"/>
            <a:lumOff val="40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  <xdr:twoCellAnchor>
    <xdr:from>
      <xdr:col>9</xdr:col>
      <xdr:colOff>157162</xdr:colOff>
      <xdr:row>1</xdr:row>
      <xdr:rowOff>92869</xdr:rowOff>
    </xdr:from>
    <xdr:to>
      <xdr:col>9</xdr:col>
      <xdr:colOff>557211</xdr:colOff>
      <xdr:row>1</xdr:row>
      <xdr:rowOff>335756</xdr:rowOff>
    </xdr:to>
    <xdr:sp macro="" textlink="">
      <xdr:nvSpPr>
        <xdr:cNvPr id="6" name="18 Flecha izquierda">
          <a:extLst>
            <a:ext uri="{FF2B5EF4-FFF2-40B4-BE49-F238E27FC236}">
              <a16:creationId xmlns:a16="http://schemas.microsoft.com/office/drawing/2014/main" id="{E175B47D-6897-476A-BA69-A4992FF9D663}"/>
            </a:ext>
          </a:extLst>
        </xdr:cNvPr>
        <xdr:cNvSpPr/>
      </xdr:nvSpPr>
      <xdr:spPr>
        <a:xfrm>
          <a:off x="8281987" y="292894"/>
          <a:ext cx="400049" cy="242887"/>
        </a:xfrm>
        <a:prstGeom prst="leftArrow">
          <a:avLst/>
        </a:prstGeom>
        <a:solidFill>
          <a:schemeClr val="accent6">
            <a:lumMod val="60000"/>
            <a:lumOff val="40000"/>
          </a:schemeClr>
        </a:solidFill>
        <a:ln w="635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ES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188B7B-779F-4E1D-86A0-36C7A45FAB54}">
  <dimension ref="A1:Q27"/>
  <sheetViews>
    <sheetView showGridLines="0" tabSelected="1" zoomScale="90" zoomScaleNormal="90" workbookViewId="0">
      <selection activeCell="G18" sqref="G18"/>
    </sheetView>
  </sheetViews>
  <sheetFormatPr baseColWidth="10" defaultColWidth="11.42578125" defaultRowHeight="15" x14ac:dyDescent="0.25"/>
  <cols>
    <col min="1" max="1" width="2.42578125" style="1" customWidth="1"/>
    <col min="2" max="2" width="13.42578125" style="1" customWidth="1"/>
    <col min="3" max="3" width="14.7109375" style="1" customWidth="1"/>
    <col min="4" max="4" width="17.140625" style="1" customWidth="1"/>
    <col min="5" max="5" width="7.140625" style="1" customWidth="1"/>
    <col min="6" max="6" width="11.5703125" style="1" customWidth="1"/>
    <col min="7" max="7" width="20.7109375" style="1" customWidth="1"/>
    <col min="8" max="8" width="24.140625" style="1" customWidth="1"/>
    <col min="9" max="9" width="28.5703125" style="1" customWidth="1"/>
    <col min="10" max="10" width="25.28515625" style="1" customWidth="1"/>
    <col min="11" max="11" width="3.42578125" style="1" customWidth="1"/>
    <col min="12" max="12" width="11.42578125" style="1"/>
    <col min="13" max="13" width="14.5703125" style="1" bestFit="1" customWidth="1"/>
    <col min="14" max="16384" width="11.42578125" style="1"/>
  </cols>
  <sheetData>
    <row r="1" spans="1:17" ht="15.75" thickBot="1" x14ac:dyDescent="0.3"/>
    <row r="2" spans="1:17" ht="42" customHeight="1" thickBot="1" x14ac:dyDescent="0.3">
      <c r="A2" s="21" t="s">
        <v>15</v>
      </c>
      <c r="B2" s="22"/>
      <c r="C2" s="22"/>
      <c r="D2" s="23"/>
      <c r="F2" s="30" t="s">
        <v>13</v>
      </c>
      <c r="G2" s="31"/>
      <c r="H2" s="36"/>
      <c r="I2" s="37"/>
    </row>
    <row r="3" spans="1:17" ht="15.75" thickBot="1" x14ac:dyDescent="0.3">
      <c r="A3" s="24"/>
      <c r="B3" s="25"/>
      <c r="C3" s="25"/>
      <c r="D3" s="26"/>
      <c r="G3" s="3"/>
      <c r="H3" s="2"/>
      <c r="I3" s="2"/>
      <c r="J3" s="3"/>
    </row>
    <row r="4" spans="1:17" ht="30" customHeight="1" thickBot="1" x14ac:dyDescent="0.3">
      <c r="A4" s="27"/>
      <c r="B4" s="28"/>
      <c r="C4" s="28"/>
      <c r="D4" s="29"/>
      <c r="F4" s="32" t="s">
        <v>14</v>
      </c>
      <c r="G4" s="33"/>
      <c r="H4" s="34">
        <f>IF(I23=0,0,I23+J23)</f>
        <v>0</v>
      </c>
      <c r="I4" s="35"/>
      <c r="J4" s="3"/>
    </row>
    <row r="5" spans="1:17" x14ac:dyDescent="0.25">
      <c r="A5" s="4"/>
      <c r="B5" s="4"/>
      <c r="C5" s="4"/>
      <c r="D5" s="4"/>
    </row>
    <row r="6" spans="1:17" x14ac:dyDescent="0.25">
      <c r="A6" s="4"/>
      <c r="B6" s="4"/>
      <c r="C6" s="4"/>
      <c r="D6" s="4"/>
    </row>
    <row r="7" spans="1:17" ht="15.75" thickBot="1" x14ac:dyDescent="0.3">
      <c r="N7" s="3"/>
      <c r="O7" s="3"/>
      <c r="P7" s="3"/>
      <c r="Q7" s="3"/>
    </row>
    <row r="8" spans="1:17" s="5" customFormat="1" ht="30.75" customHeight="1" thickBot="1" x14ac:dyDescent="0.3">
      <c r="B8" s="20" t="s">
        <v>0</v>
      </c>
      <c r="C8" s="20" t="s">
        <v>1</v>
      </c>
      <c r="D8" s="17" t="s">
        <v>2</v>
      </c>
      <c r="E8" s="49" t="s">
        <v>3</v>
      </c>
      <c r="F8" s="20" t="s">
        <v>4</v>
      </c>
      <c r="G8" s="20" t="s">
        <v>5</v>
      </c>
      <c r="H8" s="20" t="s">
        <v>6</v>
      </c>
      <c r="I8" s="20" t="s">
        <v>7</v>
      </c>
      <c r="J8" s="42" t="s">
        <v>8</v>
      </c>
      <c r="K8" s="1"/>
      <c r="N8" s="6"/>
      <c r="O8" s="6"/>
      <c r="P8" s="6"/>
      <c r="Q8" s="6"/>
    </row>
    <row r="9" spans="1:17" s="5" customFormat="1" ht="26.25" customHeight="1" thickBot="1" x14ac:dyDescent="0.3">
      <c r="B9" s="20"/>
      <c r="C9" s="20"/>
      <c r="D9" s="17" t="s">
        <v>9</v>
      </c>
      <c r="E9" s="49"/>
      <c r="F9" s="20"/>
      <c r="G9" s="20"/>
      <c r="H9" s="20"/>
      <c r="I9" s="20"/>
      <c r="J9" s="42"/>
      <c r="K9" s="1"/>
      <c r="N9" s="6"/>
      <c r="O9" s="6"/>
      <c r="P9" s="6"/>
      <c r="Q9" s="6"/>
    </row>
    <row r="10" spans="1:17" ht="24.95" customHeight="1" thickBot="1" x14ac:dyDescent="0.3">
      <c r="B10" s="16" t="s">
        <v>17</v>
      </c>
      <c r="C10" s="18">
        <v>25000</v>
      </c>
      <c r="D10" s="16" t="s">
        <v>10</v>
      </c>
      <c r="E10" s="16">
        <v>1</v>
      </c>
      <c r="F10" s="16">
        <v>2</v>
      </c>
      <c r="G10" s="14"/>
      <c r="H10" s="12">
        <f t="shared" ref="H10:H22" si="0">+G10*12*F10</f>
        <v>0</v>
      </c>
      <c r="I10" s="12">
        <f t="shared" ref="I10:I22" si="1">+G10*48*F10</f>
        <v>0</v>
      </c>
      <c r="J10" s="10"/>
    </row>
    <row r="11" spans="1:17" ht="24.95" customHeight="1" thickBot="1" x14ac:dyDescent="0.3">
      <c r="B11" s="46" t="s">
        <v>18</v>
      </c>
      <c r="C11" s="19">
        <v>15000</v>
      </c>
      <c r="D11" s="15" t="s">
        <v>10</v>
      </c>
      <c r="E11" s="15">
        <v>2</v>
      </c>
      <c r="F11" s="15">
        <v>14</v>
      </c>
      <c r="G11" s="14"/>
      <c r="H11" s="9">
        <f t="shared" si="0"/>
        <v>0</v>
      </c>
      <c r="I11" s="9">
        <f t="shared" si="1"/>
        <v>0</v>
      </c>
      <c r="J11" s="11"/>
    </row>
    <row r="12" spans="1:17" ht="24.95" customHeight="1" thickBot="1" x14ac:dyDescent="0.3">
      <c r="B12" s="46"/>
      <c r="C12" s="19">
        <v>20000</v>
      </c>
      <c r="D12" s="15" t="s">
        <v>10</v>
      </c>
      <c r="E12" s="15">
        <v>3</v>
      </c>
      <c r="F12" s="15">
        <v>1</v>
      </c>
      <c r="G12" s="14"/>
      <c r="H12" s="9">
        <f t="shared" si="0"/>
        <v>0</v>
      </c>
      <c r="I12" s="9">
        <f t="shared" si="1"/>
        <v>0</v>
      </c>
      <c r="J12" s="11"/>
    </row>
    <row r="13" spans="1:17" ht="24.95" customHeight="1" thickBot="1" x14ac:dyDescent="0.3">
      <c r="B13" s="47" t="s">
        <v>19</v>
      </c>
      <c r="C13" s="18">
        <v>15000</v>
      </c>
      <c r="D13" s="16" t="s">
        <v>10</v>
      </c>
      <c r="E13" s="16">
        <v>4</v>
      </c>
      <c r="F13" s="16">
        <v>7</v>
      </c>
      <c r="G13" s="14"/>
      <c r="H13" s="12">
        <f t="shared" si="0"/>
        <v>0</v>
      </c>
      <c r="I13" s="12">
        <f t="shared" si="1"/>
        <v>0</v>
      </c>
      <c r="J13" s="11"/>
    </row>
    <row r="14" spans="1:17" ht="24.95" customHeight="1" thickBot="1" x14ac:dyDescent="0.3">
      <c r="B14" s="47"/>
      <c r="C14" s="18">
        <v>30000</v>
      </c>
      <c r="D14" s="16" t="s">
        <v>10</v>
      </c>
      <c r="E14" s="16">
        <v>5</v>
      </c>
      <c r="F14" s="16">
        <v>1</v>
      </c>
      <c r="G14" s="14"/>
      <c r="H14" s="12">
        <f t="shared" si="0"/>
        <v>0</v>
      </c>
      <c r="I14" s="12">
        <f t="shared" si="1"/>
        <v>0</v>
      </c>
      <c r="J14" s="11"/>
    </row>
    <row r="15" spans="1:17" ht="24.95" customHeight="1" thickBot="1" x14ac:dyDescent="0.3">
      <c r="B15" s="46" t="s">
        <v>20</v>
      </c>
      <c r="C15" s="48">
        <v>15000</v>
      </c>
      <c r="D15" s="15" t="s">
        <v>11</v>
      </c>
      <c r="E15" s="15">
        <v>6</v>
      </c>
      <c r="F15" s="15">
        <v>2</v>
      </c>
      <c r="G15" s="14"/>
      <c r="H15" s="9">
        <f t="shared" si="0"/>
        <v>0</v>
      </c>
      <c r="I15" s="9">
        <f t="shared" si="1"/>
        <v>0</v>
      </c>
      <c r="J15" s="11"/>
    </row>
    <row r="16" spans="1:17" ht="24.95" customHeight="1" thickBot="1" x14ac:dyDescent="0.3">
      <c r="B16" s="46"/>
      <c r="C16" s="48"/>
      <c r="D16" s="15" t="s">
        <v>10</v>
      </c>
      <c r="E16" s="15">
        <v>7</v>
      </c>
      <c r="F16" s="15">
        <v>15</v>
      </c>
      <c r="G16" s="14"/>
      <c r="H16" s="9">
        <f t="shared" si="0"/>
        <v>0</v>
      </c>
      <c r="I16" s="9">
        <f t="shared" si="1"/>
        <v>0</v>
      </c>
      <c r="J16" s="11"/>
    </row>
    <row r="17" spans="2:15" ht="24.95" customHeight="1" thickBot="1" x14ac:dyDescent="0.3">
      <c r="B17" s="46"/>
      <c r="C17" s="48">
        <v>20000</v>
      </c>
      <c r="D17" s="15" t="s">
        <v>11</v>
      </c>
      <c r="E17" s="15">
        <v>8</v>
      </c>
      <c r="F17" s="15">
        <v>3</v>
      </c>
      <c r="G17" s="14"/>
      <c r="H17" s="9">
        <f t="shared" si="0"/>
        <v>0</v>
      </c>
      <c r="I17" s="9">
        <f t="shared" si="1"/>
        <v>0</v>
      </c>
      <c r="J17" s="11"/>
      <c r="L17" s="7"/>
      <c r="M17" s="8"/>
      <c r="N17" s="8"/>
      <c r="O17" s="7"/>
    </row>
    <row r="18" spans="2:15" ht="24.95" customHeight="1" thickBot="1" x14ac:dyDescent="0.3">
      <c r="B18" s="46"/>
      <c r="C18" s="48"/>
      <c r="D18" s="15" t="s">
        <v>10</v>
      </c>
      <c r="E18" s="15">
        <v>9</v>
      </c>
      <c r="F18" s="15">
        <v>2</v>
      </c>
      <c r="G18" s="14"/>
      <c r="H18" s="9">
        <f t="shared" si="0"/>
        <v>0</v>
      </c>
      <c r="I18" s="9">
        <f t="shared" si="1"/>
        <v>0</v>
      </c>
      <c r="J18" s="11"/>
      <c r="L18" s="7"/>
      <c r="M18" s="8"/>
      <c r="N18" s="8"/>
      <c r="O18" s="7"/>
    </row>
    <row r="19" spans="2:15" ht="24.95" customHeight="1" thickBot="1" x14ac:dyDescent="0.3">
      <c r="B19" s="46"/>
      <c r="C19" s="48">
        <v>25000</v>
      </c>
      <c r="D19" s="15" t="s">
        <v>11</v>
      </c>
      <c r="E19" s="15">
        <v>10</v>
      </c>
      <c r="F19" s="15">
        <v>1</v>
      </c>
      <c r="G19" s="14"/>
      <c r="H19" s="9">
        <f t="shared" si="0"/>
        <v>0</v>
      </c>
      <c r="I19" s="9">
        <f t="shared" si="1"/>
        <v>0</v>
      </c>
      <c r="J19" s="11"/>
      <c r="L19" s="7"/>
      <c r="M19" s="8"/>
      <c r="N19" s="8"/>
      <c r="O19" s="7"/>
    </row>
    <row r="20" spans="2:15" ht="24.95" customHeight="1" thickBot="1" x14ac:dyDescent="0.3">
      <c r="B20" s="46"/>
      <c r="C20" s="48"/>
      <c r="D20" s="15" t="s">
        <v>10</v>
      </c>
      <c r="E20" s="15">
        <v>11</v>
      </c>
      <c r="F20" s="15">
        <v>5</v>
      </c>
      <c r="G20" s="14"/>
      <c r="H20" s="9">
        <f t="shared" si="0"/>
        <v>0</v>
      </c>
      <c r="I20" s="9">
        <f t="shared" si="1"/>
        <v>0</v>
      </c>
      <c r="J20" s="11"/>
      <c r="L20" s="7"/>
      <c r="M20" s="8"/>
      <c r="N20" s="8"/>
      <c r="O20" s="7"/>
    </row>
    <row r="21" spans="2:15" ht="24.95" customHeight="1" thickBot="1" x14ac:dyDescent="0.3">
      <c r="B21" s="46"/>
      <c r="C21" s="19">
        <v>30000</v>
      </c>
      <c r="D21" s="15" t="s">
        <v>11</v>
      </c>
      <c r="E21" s="15">
        <v>12</v>
      </c>
      <c r="F21" s="15">
        <v>3</v>
      </c>
      <c r="G21" s="14"/>
      <c r="H21" s="9">
        <f t="shared" si="0"/>
        <v>0</v>
      </c>
      <c r="I21" s="9">
        <f t="shared" si="1"/>
        <v>0</v>
      </c>
      <c r="J21" s="11"/>
      <c r="L21" s="7"/>
      <c r="M21" s="8"/>
      <c r="N21" s="8"/>
      <c r="O21" s="7"/>
    </row>
    <row r="22" spans="2:15" ht="24.95" customHeight="1" thickBot="1" x14ac:dyDescent="0.3">
      <c r="B22" s="46"/>
      <c r="C22" s="19">
        <v>40000</v>
      </c>
      <c r="D22" s="15" t="s">
        <v>11</v>
      </c>
      <c r="E22" s="15">
        <v>13</v>
      </c>
      <c r="F22" s="15">
        <v>1</v>
      </c>
      <c r="G22" s="14"/>
      <c r="H22" s="9">
        <f t="shared" si="0"/>
        <v>0</v>
      </c>
      <c r="I22" s="9">
        <f t="shared" si="1"/>
        <v>0</v>
      </c>
      <c r="J22" s="11"/>
      <c r="L22" s="7"/>
      <c r="M22" s="8"/>
      <c r="N22" s="8"/>
      <c r="O22" s="7"/>
    </row>
    <row r="23" spans="2:15" ht="15" customHeight="1" thickBot="1" x14ac:dyDescent="0.3">
      <c r="B23" s="43" t="s">
        <v>12</v>
      </c>
      <c r="C23" s="43"/>
      <c r="D23" s="43"/>
      <c r="E23" s="43"/>
      <c r="F23" s="44">
        <f>SUM(F10:F22)</f>
        <v>57</v>
      </c>
      <c r="G23" s="38" t="s">
        <v>16</v>
      </c>
      <c r="H23" s="39"/>
      <c r="I23" s="45">
        <f>SUM(I10:I22)</f>
        <v>0</v>
      </c>
      <c r="J23" s="45">
        <v>55000</v>
      </c>
      <c r="L23" s="7"/>
      <c r="M23" s="8"/>
      <c r="N23" s="8"/>
      <c r="O23" s="7"/>
    </row>
    <row r="24" spans="2:15" ht="15.75" thickBot="1" x14ac:dyDescent="0.3">
      <c r="B24" s="43"/>
      <c r="C24" s="43"/>
      <c r="D24" s="43"/>
      <c r="E24" s="43"/>
      <c r="F24" s="44"/>
      <c r="G24" s="40"/>
      <c r="H24" s="41"/>
      <c r="I24" s="45"/>
      <c r="J24" s="45"/>
      <c r="L24" s="7"/>
      <c r="M24" s="8"/>
      <c r="N24" s="8"/>
      <c r="O24" s="7"/>
    </row>
    <row r="27" spans="2:15" x14ac:dyDescent="0.25">
      <c r="H27" s="13"/>
    </row>
  </sheetData>
  <sheetProtection algorithmName="SHA-512" hashValue="FwZ+jLI6fhGb7MwVjuC5xV3+UwlDY+Pli33hAgGbPtwn8q6TEobUf6NvNTPrRMzDTF6txdSm8xsLOMRsTwe1uQ==" saltValue="8FhZ6ViyWCT5a6G4HxkzwQ==" spinCount="100000" sheet="1" selectLockedCells="1"/>
  <protectedRanges>
    <protectedRange sqref="G4 J2:K4 H2:I3" name="Rango1"/>
    <protectedRange sqref="G10:G22" name="Rango2_1_1"/>
  </protectedRanges>
  <mergeCells count="24">
    <mergeCell ref="G23:H24"/>
    <mergeCell ref="J8:J9"/>
    <mergeCell ref="B23:E24"/>
    <mergeCell ref="F23:F24"/>
    <mergeCell ref="I23:I24"/>
    <mergeCell ref="J23:J24"/>
    <mergeCell ref="B11:B12"/>
    <mergeCell ref="B13:B14"/>
    <mergeCell ref="B15:B22"/>
    <mergeCell ref="C15:C16"/>
    <mergeCell ref="C17:C18"/>
    <mergeCell ref="C19:C20"/>
    <mergeCell ref="B8:B9"/>
    <mergeCell ref="C8:C9"/>
    <mergeCell ref="E8:E9"/>
    <mergeCell ref="G8:G9"/>
    <mergeCell ref="H8:H9"/>
    <mergeCell ref="I8:I9"/>
    <mergeCell ref="F8:F9"/>
    <mergeCell ref="A2:D4"/>
    <mergeCell ref="F2:G2"/>
    <mergeCell ref="F4:G4"/>
    <mergeCell ref="H4:I4"/>
    <mergeCell ref="H2:I2"/>
  </mergeCells>
  <dataValidations count="2">
    <dataValidation allowBlank="1" showInputMessage="1" showErrorMessage="1" error="Cumplimentar el nombre de empresa" sqref="J2:K4 H3" xr:uid="{57528EAB-BDA9-4EF3-963E-33FBD06A1D8B}"/>
    <dataValidation operator="lessThanOrEqual" allowBlank="1" showInputMessage="1" showErrorMessage="1" sqref="I23:I24" xr:uid="{46488382-CDAA-439B-87B8-FFCECD74D561}"/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RFQ LOTE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González, Susana</dc:creator>
  <cp:lastModifiedBy>García González, Susana</cp:lastModifiedBy>
  <dcterms:created xsi:type="dcterms:W3CDTF">2020-04-21T07:23:25Z</dcterms:created>
  <dcterms:modified xsi:type="dcterms:W3CDTF">2020-09-02T17:13:23Z</dcterms:modified>
</cp:coreProperties>
</file>