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5402\Desktop\2000003158\"/>
    </mc:Choice>
  </mc:AlternateContent>
  <xr:revisionPtr revIDLastSave="0" documentId="13_ncr:1_{89D31E94-2AE4-4DE0-B873-4486A82C2BAF}" xr6:coauthVersionLast="36" xr6:coauthVersionMax="36" xr10:uidLastSave="{00000000-0000-0000-0000-000000000000}"/>
  <bookViews>
    <workbookView xWindow="0" yWindow="0" windowWidth="23040" windowHeight="9828" xr2:uid="{6E980AAA-C67F-4555-834F-166E35084FD2}"/>
  </bookViews>
  <sheets>
    <sheet name="ANEXO I_OFERT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2" i="1"/>
  <c r="G13" i="1"/>
  <c r="G14" i="1"/>
  <c r="G15" i="1" l="1"/>
  <c r="G16" i="1" s="1"/>
  <c r="G17" i="1"/>
  <c r="G18" i="1" l="1"/>
  <c r="G19" i="1" l="1"/>
  <c r="G20" i="1" s="1"/>
</calcChain>
</file>

<file path=xl/sharedStrings.xml><?xml version="1.0" encoding="utf-8"?>
<sst xmlns="http://schemas.openxmlformats.org/spreadsheetml/2006/main" count="22" uniqueCount="22">
  <si>
    <t>TOTAL MAS IVA:</t>
  </si>
  <si>
    <r>
      <t xml:space="preserve">Hora de equipo de trabajo (mínimo 2 técnicos/operarios de campo) en </t>
    </r>
    <r>
      <rPr>
        <b/>
        <sz val="11"/>
        <color theme="1"/>
        <rFont val="Calibri"/>
        <family val="2"/>
        <scheme val="minor"/>
      </rPr>
      <t>horario nocturno</t>
    </r>
    <r>
      <rPr>
        <sz val="11"/>
        <color theme="1"/>
        <rFont val="Calibri"/>
        <family val="2"/>
        <scheme val="minor"/>
      </rPr>
      <t>: según las condiciones del apartado  4.8 del PPT</t>
    </r>
  </si>
  <si>
    <r>
      <t xml:space="preserve">Hora de equipo de trabajo (mínimo 2 técnicos/operarios de campo) en </t>
    </r>
    <r>
      <rPr>
        <b/>
        <sz val="11"/>
        <color theme="1"/>
        <rFont val="Calibri"/>
        <family val="2"/>
        <scheme val="minor"/>
      </rPr>
      <t>horario diurno</t>
    </r>
    <r>
      <rPr>
        <sz val="11"/>
        <color theme="1"/>
        <rFont val="Calibri"/>
        <family val="2"/>
        <scheme val="minor"/>
      </rPr>
      <t>: según las condiciones del apartado  4.8 del PPT</t>
    </r>
  </si>
  <si>
    <r>
      <t xml:space="preserve">Hora de responsable técnico/jefe de obra para visita de replanteo o similar en </t>
    </r>
    <r>
      <rPr>
        <b/>
        <sz val="11"/>
        <color theme="1"/>
        <rFont val="Calibri"/>
        <family val="2"/>
        <scheme val="minor"/>
      </rPr>
      <t>horario diurno</t>
    </r>
    <r>
      <rPr>
        <sz val="11"/>
        <color theme="1"/>
        <rFont val="Calibri"/>
        <family val="2"/>
        <scheme val="minor"/>
      </rPr>
      <t>: según las condiciones del apartado 4.8 del PPT</t>
    </r>
  </si>
  <si>
    <t>Mano de obra:</t>
  </si>
  <si>
    <r>
      <t xml:space="preserve">Realización de auditoria acustica en horario nocturno </t>
    </r>
    <r>
      <rPr>
        <sz val="11"/>
        <color theme="1"/>
        <rFont val="Calibri"/>
        <family val="2"/>
        <scheme val="minor"/>
      </rPr>
      <t>incluyendo todos los trabajos y costes especificados en el apartado 4.7 del PPT</t>
    </r>
  </si>
  <si>
    <r>
      <t xml:space="preserve">Suministro de una celdilla para silenciador </t>
    </r>
    <r>
      <rPr>
        <sz val="11"/>
        <color theme="1"/>
        <rFont val="Calibri"/>
        <family val="2"/>
        <scheme val="minor"/>
      </rPr>
      <t>según se explica en el apartado 4.4 del PPT</t>
    </r>
  </si>
  <si>
    <r>
      <t xml:space="preserve">Sustitución de celdas de un silenciador en horario diurno 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incluyendo todos los trabajos y costes especificados en el apartado 4 del PPT</t>
    </r>
  </si>
  <si>
    <r>
      <t xml:space="preserve">Suministro y sustitución de una compuerta en horario diurno 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incluyendo todos los trabajos y costes especificados en el apartado 4 del PPT</t>
    </r>
  </si>
  <si>
    <r>
      <t xml:space="preserve">Suministro y sustitución de un ventilador de 11 Kw en horario diurno 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incluyendo todos los trabajos y costes especificados en el apartado 4 del PPT</t>
    </r>
  </si>
  <si>
    <r>
      <t xml:space="preserve">Suministro y sustitución de un ventilador de 7,5 Kw en horario diurno 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incluyendo todos los trabajos y costes especificados en el apartado 4  del PPT</t>
    </r>
  </si>
  <si>
    <r>
      <t>Visita previa</t>
    </r>
    <r>
      <rPr>
        <sz val="11"/>
        <color theme="1"/>
        <rFont val="Calibri"/>
        <family val="2"/>
        <scheme val="minor"/>
      </rPr>
      <t xml:space="preserve"> de responsable técnico/jefe de obra para replanteo y planificación incluyendo todos los trabajos y costes especificados en el apartado 4.1</t>
    </r>
    <r>
      <rPr>
        <b/>
        <sz val="11"/>
        <color theme="1"/>
        <rFont val="Calibri"/>
        <family val="2"/>
        <scheme val="minor"/>
      </rPr>
      <t xml:space="preserve"> del PPT</t>
    </r>
  </si>
  <si>
    <t>Total partida
 sin IVA</t>
  </si>
  <si>
    <t>Unidades previstas</t>
  </si>
  <si>
    <t>Precio
 Unitario sin IVA</t>
  </si>
  <si>
    <t>Concepto</t>
  </si>
  <si>
    <t>Nº de partida</t>
  </si>
  <si>
    <t>TOTAL EJECUCIÓN MATERIAL:</t>
  </si>
  <si>
    <t>BENEFICIO INDUSTRIAL</t>
  </si>
  <si>
    <t>GASTOS GENERALES</t>
  </si>
  <si>
    <t>BASE IMPONIBLE</t>
  </si>
  <si>
    <t>IVA (21%):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</si>
</sst>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17" xfId="0" applyFill="1" applyBorder="1" applyAlignment="1" applyProtection="1">
      <alignment horizontal="center" vertical="center"/>
    </xf>
    <xf numFmtId="0" fontId="0" fillId="0" borderId="14" xfId="0" applyFill="1" applyBorder="1" applyAlignment="1" applyProtection="1">
      <alignment horizontal="center" vertical="center"/>
    </xf>
    <xf numFmtId="44" fontId="0" fillId="0" borderId="8" xfId="1" applyFont="1" applyFill="1" applyBorder="1" applyAlignment="1" applyProtection="1">
      <alignment vertical="center"/>
    </xf>
    <xf numFmtId="0" fontId="0" fillId="0" borderId="13" xfId="0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center" vertical="center"/>
    </xf>
    <xf numFmtId="44" fontId="0" fillId="0" borderId="4" xfId="1" applyFont="1" applyFill="1" applyBorder="1" applyAlignment="1" applyProtection="1">
      <alignment vertical="center"/>
    </xf>
    <xf numFmtId="0" fontId="0" fillId="0" borderId="6" xfId="0" applyFill="1" applyBorder="1" applyAlignment="1" applyProtection="1">
      <alignment horizontal="center" vertical="center"/>
    </xf>
    <xf numFmtId="0" fontId="0" fillId="2" borderId="6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0" fontId="0" fillId="0" borderId="0" xfId="0" applyBorder="1" applyProtection="1"/>
    <xf numFmtId="0" fontId="0" fillId="0" borderId="6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44" fontId="0" fillId="0" borderId="1" xfId="1" applyFont="1" applyFill="1" applyBorder="1" applyAlignment="1" applyProtection="1">
      <alignment vertical="center"/>
    </xf>
    <xf numFmtId="0" fontId="0" fillId="0" borderId="0" xfId="0" applyBorder="1" applyAlignment="1" applyProtection="1">
      <alignment horizontal="right"/>
    </xf>
    <xf numFmtId="0" fontId="0" fillId="0" borderId="0" xfId="0" applyBorder="1" applyAlignment="1" applyProtection="1"/>
    <xf numFmtId="44" fontId="0" fillId="0" borderId="7" xfId="0" applyNumberFormat="1" applyFill="1" applyBorder="1" applyAlignment="1" applyProtection="1">
      <alignment vertical="center"/>
    </xf>
    <xf numFmtId="0" fontId="0" fillId="0" borderId="0" xfId="0" applyFill="1" applyProtection="1"/>
    <xf numFmtId="0" fontId="0" fillId="0" borderId="0" xfId="0" applyFill="1" applyBorder="1" applyProtection="1"/>
    <xf numFmtId="0" fontId="0" fillId="0" borderId="0" xfId="0" applyAlignment="1" applyProtection="1">
      <alignment horizontal="right" vertical="top"/>
    </xf>
    <xf numFmtId="0" fontId="0" fillId="0" borderId="0" xfId="0" applyAlignment="1" applyProtection="1">
      <alignment vertical="top" wrapText="1"/>
    </xf>
    <xf numFmtId="44" fontId="0" fillId="0" borderId="4" xfId="0" applyNumberFormat="1" applyFill="1" applyBorder="1" applyProtection="1"/>
    <xf numFmtId="44" fontId="0" fillId="0" borderId="0" xfId="0" applyNumberFormat="1" applyBorder="1" applyProtection="1"/>
    <xf numFmtId="44" fontId="0" fillId="0" borderId="1" xfId="0" applyNumberFormat="1" applyBorder="1" applyProtection="1"/>
    <xf numFmtId="44" fontId="3" fillId="0" borderId="0" xfId="0" applyNumberFormat="1" applyFont="1" applyBorder="1" applyProtection="1"/>
    <xf numFmtId="0" fontId="3" fillId="0" borderId="0" xfId="0" applyFont="1" applyBorder="1" applyProtection="1"/>
    <xf numFmtId="0" fontId="2" fillId="0" borderId="24" xfId="0" applyFont="1" applyFill="1" applyBorder="1" applyAlignment="1" applyProtection="1">
      <alignment horizontal="left" vertical="center"/>
    </xf>
    <xf numFmtId="0" fontId="2" fillId="0" borderId="15" xfId="0" applyFont="1" applyFill="1" applyBorder="1" applyAlignment="1" applyProtection="1">
      <alignment horizontal="left" vertical="center"/>
    </xf>
    <xf numFmtId="0" fontId="2" fillId="0" borderId="25" xfId="0" applyFont="1" applyBorder="1" applyAlignment="1" applyProtection="1">
      <alignment horizontal="left"/>
    </xf>
    <xf numFmtId="0" fontId="2" fillId="0" borderId="9" xfId="0" applyFont="1" applyBorder="1" applyAlignment="1" applyProtection="1">
      <alignment horizontal="left"/>
    </xf>
    <xf numFmtId="0" fontId="0" fillId="0" borderId="11" xfId="0" applyBorder="1" applyAlignment="1" applyProtection="1">
      <alignment horizontal="center" vertical="center" wrapText="1"/>
    </xf>
    <xf numFmtId="0" fontId="0" fillId="0" borderId="22" xfId="0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center" wrapText="1"/>
    </xf>
    <xf numFmtId="0" fontId="0" fillId="0" borderId="23" xfId="0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left" vertical="top" wrapText="1"/>
    </xf>
    <xf numFmtId="0" fontId="2" fillId="0" borderId="5" xfId="0" applyFont="1" applyBorder="1" applyAlignment="1" applyProtection="1">
      <alignment horizontal="left" vertical="top" wrapText="1"/>
    </xf>
    <xf numFmtId="0" fontId="2" fillId="0" borderId="16" xfId="0" applyFont="1" applyFill="1" applyBorder="1" applyAlignment="1" applyProtection="1">
      <alignment horizontal="center" vertical="center" wrapText="1"/>
    </xf>
    <xf numFmtId="0" fontId="2" fillId="0" borderId="20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21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left" vertical="center"/>
    </xf>
    <xf numFmtId="9" fontId="2" fillId="0" borderId="27" xfId="2" applyFont="1" applyFill="1" applyBorder="1" applyAlignment="1" applyProtection="1">
      <alignment horizontal="left" vertical="center"/>
    </xf>
    <xf numFmtId="0" fontId="2" fillId="2" borderId="5" xfId="0" applyFont="1" applyFill="1" applyBorder="1" applyAlignment="1" applyProtection="1">
      <alignment horizontal="left" vertical="center"/>
    </xf>
    <xf numFmtId="0" fontId="2" fillId="2" borderId="11" xfId="0" applyFont="1" applyFill="1" applyBorder="1" applyAlignment="1" applyProtection="1">
      <alignment horizontal="left" vertical="center"/>
    </xf>
    <xf numFmtId="44" fontId="0" fillId="3" borderId="17" xfId="1" applyFont="1" applyFill="1" applyBorder="1" applyAlignment="1" applyProtection="1">
      <alignment vertical="center"/>
      <protection locked="0"/>
    </xf>
    <xf numFmtId="44" fontId="0" fillId="3" borderId="6" xfId="1" applyFont="1" applyFill="1" applyBorder="1" applyAlignment="1" applyProtection="1">
      <alignment vertical="center"/>
      <protection locked="0"/>
    </xf>
    <xf numFmtId="44" fontId="0" fillId="3" borderId="3" xfId="1" applyFont="1" applyFill="1" applyBorder="1" applyAlignment="1" applyProtection="1">
      <alignment vertical="center"/>
      <protection locked="0"/>
    </xf>
    <xf numFmtId="44" fontId="0" fillId="2" borderId="6" xfId="1" applyFont="1" applyFill="1" applyBorder="1" applyAlignment="1" applyProtection="1">
      <alignment vertical="center"/>
    </xf>
    <xf numFmtId="9" fontId="2" fillId="3" borderId="27" xfId="2" applyFont="1" applyFill="1" applyBorder="1" applyAlignment="1" applyProtection="1">
      <alignment horizontal="center" vertical="center"/>
      <protection locked="0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7F4E1-A02A-40B0-BEF1-5ED5E29DB17C}">
  <dimension ref="B1:K30"/>
  <sheetViews>
    <sheetView tabSelected="1" workbookViewId="0">
      <selection activeCell="E7" sqref="E7"/>
    </sheetView>
  </sheetViews>
  <sheetFormatPr baseColWidth="10" defaultColWidth="9.109375" defaultRowHeight="14.4" x14ac:dyDescent="0.3"/>
  <cols>
    <col min="1" max="1" width="3.5546875" style="1" customWidth="1"/>
    <col min="2" max="2" width="7.5546875" style="1" customWidth="1"/>
    <col min="3" max="3" width="4.6640625" style="1" customWidth="1"/>
    <col min="4" max="4" width="64.88671875" style="1" customWidth="1"/>
    <col min="5" max="5" width="20.109375" style="1" customWidth="1"/>
    <col min="6" max="6" width="22.109375" style="1" customWidth="1"/>
    <col min="7" max="7" width="17.77734375" style="1" customWidth="1"/>
    <col min="8" max="9" width="9.109375" style="1"/>
    <col min="10" max="10" width="13" style="1" bestFit="1" customWidth="1"/>
    <col min="11" max="16384" width="9.109375" style="1"/>
  </cols>
  <sheetData>
    <row r="1" spans="2:11" ht="15" thickBot="1" x14ac:dyDescent="0.35"/>
    <row r="2" spans="2:11" ht="31.5" customHeight="1" x14ac:dyDescent="0.3">
      <c r="B2" s="41" t="s">
        <v>16</v>
      </c>
      <c r="C2" s="43" t="s">
        <v>15</v>
      </c>
      <c r="D2" s="43"/>
      <c r="E2" s="45" t="s">
        <v>14</v>
      </c>
      <c r="F2" s="45" t="s">
        <v>13</v>
      </c>
      <c r="G2" s="39" t="s">
        <v>12</v>
      </c>
      <c r="H2" s="2"/>
      <c r="I2" s="2"/>
      <c r="J2" s="2"/>
    </row>
    <row r="3" spans="2:11" ht="15" thickBot="1" x14ac:dyDescent="0.35">
      <c r="B3" s="42"/>
      <c r="C3" s="44"/>
      <c r="D3" s="44"/>
      <c r="E3" s="46"/>
      <c r="F3" s="46"/>
      <c r="G3" s="40"/>
      <c r="H3" s="2"/>
      <c r="I3" s="2"/>
      <c r="J3" s="2"/>
    </row>
    <row r="4" spans="2:11" ht="54.75" customHeight="1" x14ac:dyDescent="0.3">
      <c r="B4" s="3">
        <v>1</v>
      </c>
      <c r="C4" s="49" t="s">
        <v>11</v>
      </c>
      <c r="D4" s="50"/>
      <c r="E4" s="59"/>
      <c r="F4" s="4">
        <v>19</v>
      </c>
      <c r="G4" s="5">
        <f t="shared" ref="G4:G10" si="0">+F4*E4</f>
        <v>0</v>
      </c>
    </row>
    <row r="5" spans="2:11" ht="54.75" customHeight="1" x14ac:dyDescent="0.3">
      <c r="B5" s="6">
        <v>2</v>
      </c>
      <c r="C5" s="51" t="s">
        <v>10</v>
      </c>
      <c r="D5" s="52"/>
      <c r="E5" s="60"/>
      <c r="F5" s="7">
        <v>32</v>
      </c>
      <c r="G5" s="8">
        <f t="shared" si="0"/>
        <v>0</v>
      </c>
    </row>
    <row r="6" spans="2:11" ht="54.75" customHeight="1" x14ac:dyDescent="0.3">
      <c r="B6" s="6">
        <v>3</v>
      </c>
      <c r="C6" s="51" t="s">
        <v>9</v>
      </c>
      <c r="D6" s="52"/>
      <c r="E6" s="60"/>
      <c r="F6" s="7">
        <v>6</v>
      </c>
      <c r="G6" s="8">
        <f t="shared" si="0"/>
        <v>0</v>
      </c>
    </row>
    <row r="7" spans="2:11" ht="54.75" customHeight="1" x14ac:dyDescent="0.3">
      <c r="B7" s="9">
        <v>4</v>
      </c>
      <c r="C7" s="53" t="s">
        <v>8</v>
      </c>
      <c r="D7" s="54"/>
      <c r="E7" s="60"/>
      <c r="F7" s="7">
        <v>20</v>
      </c>
      <c r="G7" s="8">
        <f t="shared" si="0"/>
        <v>0</v>
      </c>
    </row>
    <row r="8" spans="2:11" ht="54.75" customHeight="1" x14ac:dyDescent="0.3">
      <c r="B8" s="9">
        <v>5</v>
      </c>
      <c r="C8" s="53" t="s">
        <v>7</v>
      </c>
      <c r="D8" s="54"/>
      <c r="E8" s="60"/>
      <c r="F8" s="7">
        <v>10</v>
      </c>
      <c r="G8" s="8">
        <f t="shared" si="0"/>
        <v>0</v>
      </c>
    </row>
    <row r="9" spans="2:11" ht="54.75" customHeight="1" x14ac:dyDescent="0.3">
      <c r="B9" s="9">
        <v>6</v>
      </c>
      <c r="C9" s="53" t="s">
        <v>6</v>
      </c>
      <c r="D9" s="54"/>
      <c r="E9" s="60"/>
      <c r="F9" s="7">
        <v>90</v>
      </c>
      <c r="G9" s="8">
        <f t="shared" si="0"/>
        <v>0</v>
      </c>
    </row>
    <row r="10" spans="2:11" ht="54.75" customHeight="1" x14ac:dyDescent="0.3">
      <c r="B10" s="9">
        <v>7</v>
      </c>
      <c r="C10" s="53" t="s">
        <v>5</v>
      </c>
      <c r="D10" s="54"/>
      <c r="E10" s="60"/>
      <c r="F10" s="7">
        <v>19</v>
      </c>
      <c r="G10" s="8">
        <f t="shared" si="0"/>
        <v>0</v>
      </c>
    </row>
    <row r="11" spans="2:11" x14ac:dyDescent="0.3">
      <c r="B11" s="10"/>
      <c r="C11" s="57" t="s">
        <v>4</v>
      </c>
      <c r="D11" s="58"/>
      <c r="E11" s="62"/>
      <c r="F11" s="11"/>
      <c r="G11" s="12"/>
      <c r="J11" s="13"/>
      <c r="K11" s="14"/>
    </row>
    <row r="12" spans="2:11" ht="30" customHeight="1" x14ac:dyDescent="0.3">
      <c r="B12" s="15">
        <v>8</v>
      </c>
      <c r="C12" s="35" t="s">
        <v>3</v>
      </c>
      <c r="D12" s="36"/>
      <c r="E12" s="60"/>
      <c r="F12" s="7">
        <v>8</v>
      </c>
      <c r="G12" s="8">
        <f>+F12*E12</f>
        <v>0</v>
      </c>
      <c r="J12" s="13"/>
      <c r="K12" s="14"/>
    </row>
    <row r="13" spans="2:11" ht="30" customHeight="1" x14ac:dyDescent="0.3">
      <c r="B13" s="15">
        <v>9</v>
      </c>
      <c r="C13" s="35" t="s">
        <v>2</v>
      </c>
      <c r="D13" s="36"/>
      <c r="E13" s="60"/>
      <c r="F13" s="7">
        <v>62</v>
      </c>
      <c r="G13" s="8">
        <f>+F13*E13</f>
        <v>0</v>
      </c>
      <c r="J13" s="13"/>
      <c r="K13" s="14"/>
    </row>
    <row r="14" spans="2:11" ht="37.799999999999997" customHeight="1" thickBot="1" x14ac:dyDescent="0.35">
      <c r="B14" s="16">
        <v>10</v>
      </c>
      <c r="C14" s="37" t="s">
        <v>1</v>
      </c>
      <c r="D14" s="38"/>
      <c r="E14" s="61"/>
      <c r="F14" s="17">
        <v>12</v>
      </c>
      <c r="G14" s="18">
        <f>+F14*E14</f>
        <v>0</v>
      </c>
      <c r="I14" s="14"/>
      <c r="J14" s="13"/>
      <c r="K14" s="14"/>
    </row>
    <row r="15" spans="2:11" ht="21" customHeight="1" x14ac:dyDescent="0.3">
      <c r="B15" s="14"/>
      <c r="C15" s="19"/>
      <c r="D15" s="20"/>
      <c r="E15" s="31" t="s">
        <v>17</v>
      </c>
      <c r="F15" s="32"/>
      <c r="G15" s="21">
        <f>SUM(G4:G14)</f>
        <v>0</v>
      </c>
      <c r="H15" s="22"/>
      <c r="I15" s="23"/>
      <c r="J15" s="23"/>
      <c r="K15" s="22"/>
    </row>
    <row r="16" spans="2:11" ht="21" customHeight="1" x14ac:dyDescent="0.3">
      <c r="B16" s="14"/>
      <c r="C16" s="19"/>
      <c r="D16" s="20"/>
      <c r="E16" s="55" t="s">
        <v>18</v>
      </c>
      <c r="F16" s="63"/>
      <c r="G16" s="21">
        <f>+F16*G15</f>
        <v>0</v>
      </c>
      <c r="H16" s="22"/>
      <c r="I16" s="23"/>
      <c r="J16" s="23"/>
      <c r="K16" s="22"/>
    </row>
    <row r="17" spans="2:11" ht="21" customHeight="1" x14ac:dyDescent="0.3">
      <c r="B17" s="14"/>
      <c r="C17" s="19"/>
      <c r="D17" s="20"/>
      <c r="E17" s="55" t="s">
        <v>19</v>
      </c>
      <c r="F17" s="63"/>
      <c r="G17" s="21">
        <f>+F17*G15</f>
        <v>0</v>
      </c>
      <c r="H17" s="22"/>
      <c r="I17" s="23"/>
      <c r="J17" s="23"/>
      <c r="K17" s="22"/>
    </row>
    <row r="18" spans="2:11" ht="21" customHeight="1" x14ac:dyDescent="0.3">
      <c r="B18" s="14"/>
      <c r="C18" s="19"/>
      <c r="D18" s="20"/>
      <c r="E18" s="55" t="s">
        <v>20</v>
      </c>
      <c r="F18" s="56"/>
      <c r="G18" s="21">
        <f>+G17+G16+G15</f>
        <v>0</v>
      </c>
      <c r="H18" s="22"/>
      <c r="I18" s="23"/>
      <c r="J18" s="23"/>
      <c r="K18" s="22"/>
    </row>
    <row r="19" spans="2:11" ht="17.25" customHeight="1" x14ac:dyDescent="0.3">
      <c r="C19" s="24"/>
      <c r="D19" s="25"/>
      <c r="E19" s="47" t="s">
        <v>21</v>
      </c>
      <c r="F19" s="48"/>
      <c r="G19" s="26">
        <f>G18*0.21</f>
        <v>0</v>
      </c>
      <c r="I19" s="14"/>
      <c r="J19" s="27"/>
    </row>
    <row r="20" spans="2:11" ht="15" thickBot="1" x14ac:dyDescent="0.35">
      <c r="E20" s="33" t="s">
        <v>0</v>
      </c>
      <c r="F20" s="34"/>
      <c r="G20" s="28">
        <f>SUM(G18:G19)</f>
        <v>0</v>
      </c>
      <c r="I20" s="14"/>
      <c r="J20" s="27"/>
    </row>
    <row r="21" spans="2:11" x14ac:dyDescent="0.3">
      <c r="I21" s="14"/>
      <c r="J21" s="14"/>
    </row>
    <row r="22" spans="2:11" x14ac:dyDescent="0.3">
      <c r="E22" s="14"/>
      <c r="F22" s="14"/>
      <c r="I22" s="14"/>
      <c r="J22" s="14"/>
    </row>
    <row r="23" spans="2:11" x14ac:dyDescent="0.3">
      <c r="E23" s="14"/>
      <c r="F23" s="14"/>
    </row>
    <row r="24" spans="2:11" x14ac:dyDescent="0.3">
      <c r="E24" s="29"/>
      <c r="F24" s="14"/>
    </row>
    <row r="25" spans="2:11" x14ac:dyDescent="0.3">
      <c r="E25" s="29"/>
      <c r="F25" s="14"/>
      <c r="G25" s="29"/>
      <c r="H25" s="30"/>
      <c r="I25" s="30"/>
    </row>
    <row r="26" spans="2:11" x14ac:dyDescent="0.3">
      <c r="E26" s="29"/>
      <c r="F26" s="14"/>
    </row>
    <row r="27" spans="2:11" x14ac:dyDescent="0.3">
      <c r="E27" s="29"/>
      <c r="F27" s="14"/>
    </row>
    <row r="28" spans="2:11" x14ac:dyDescent="0.3">
      <c r="E28" s="29"/>
      <c r="F28" s="14"/>
    </row>
    <row r="29" spans="2:11" x14ac:dyDescent="0.3">
      <c r="E29" s="14"/>
      <c r="F29" s="14"/>
    </row>
    <row r="30" spans="2:11" x14ac:dyDescent="0.3">
      <c r="E30" s="14"/>
      <c r="F30" s="14"/>
    </row>
  </sheetData>
  <sheetProtection algorithmName="SHA-512" hashValue="n4KLHXT/RnyIM4YIwk0qHVpl78bsKaUuZtTkEyV3Bl4ZuqyXHAqISfkS3qdMxQDunTjm1Z/x0HuF57PVuHU7Jg==" saltValue="dSEb99OOsHUdbwpsFRQ97w==" spinCount="100000" sheet="1" objects="1" scenarios="1"/>
  <mergeCells count="19">
    <mergeCell ref="B2:B3"/>
    <mergeCell ref="C2:D3"/>
    <mergeCell ref="E2:E3"/>
    <mergeCell ref="F2:F3"/>
    <mergeCell ref="E19:F19"/>
    <mergeCell ref="C4:D4"/>
    <mergeCell ref="C5:D5"/>
    <mergeCell ref="C6:D6"/>
    <mergeCell ref="C7:D7"/>
    <mergeCell ref="C9:D9"/>
    <mergeCell ref="C8:D8"/>
    <mergeCell ref="C10:D10"/>
    <mergeCell ref="C11:D11"/>
    <mergeCell ref="C12:D12"/>
    <mergeCell ref="E15:F15"/>
    <mergeCell ref="E20:F20"/>
    <mergeCell ref="C13:D13"/>
    <mergeCell ref="C14:D14"/>
    <mergeCell ref="G2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I_OFERTA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Ceballos Mateo, Isabel María</dc:creator>
  <cp:lastModifiedBy>Ceballos Mateo, Isabel María</cp:lastModifiedBy>
  <dcterms:created xsi:type="dcterms:W3CDTF">2020-02-06T17:31:41Z</dcterms:created>
  <dcterms:modified xsi:type="dcterms:W3CDTF">2020-10-23T07:47:09Z</dcterms:modified>
</cp:coreProperties>
</file>