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6000009685_SeO_AUTOBUSES 9B\1. Vb Pliegos\Pliegos definitivos\"/>
    </mc:Choice>
  </mc:AlternateContent>
  <xr:revisionPtr revIDLastSave="0" documentId="13_ncr:1_{A2A1050A-8916-490B-B00D-669C5226694E}" xr6:coauthVersionLast="36" xr6:coauthVersionMax="36" xr10:uidLastSave="{00000000-0000-0000-0000-000000000000}"/>
  <bookViews>
    <workbookView xWindow="0" yWindow="0" windowWidth="23040" windowHeight="9825" xr2:uid="{00B4F9A5-95F7-4689-9725-AED95E9746D4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E3" i="1"/>
  <c r="F3" i="1" s="1"/>
  <c r="J3" i="1" s="1"/>
  <c r="I3" i="1" l="1"/>
</calcChain>
</file>

<file path=xl/sharedStrings.xml><?xml version="1.0" encoding="utf-8"?>
<sst xmlns="http://schemas.openxmlformats.org/spreadsheetml/2006/main" count="10" uniqueCount="10">
  <si>
    <t>PRECIO UNITARIO POR KILOMETRO (IVA EXCLUIDO)</t>
  </si>
  <si>
    <t>ESTIMACIÓN DE KILOMETROS A REALIZAR</t>
  </si>
  <si>
    <t>IMPORTE POR KILÓMETROS REALIZADOS (IVA EXCLUIDO)</t>
  </si>
  <si>
    <t>IMPORTE POR KILÓMETROS REALIZADOS (IVA  INCLUIDO)</t>
  </si>
  <si>
    <t>PARTIDA ALZADA DE ABONO ÍNTEGRO “TRABAJOS AUXILIARES” (IVA EXCLUIDO)</t>
  </si>
  <si>
    <t>PARTIDA ALZADA DE ABONO ÍNTEGRO “TRABAJOS AUXILIARES” (IVA  INCLUIDO)</t>
  </si>
  <si>
    <t>IMPORTE DE LA OFERTA (IVA NO INCLUIDO)</t>
  </si>
  <si>
    <t>IMPORTE TOTAL OFERTA (IVA INCLUIDO)</t>
  </si>
  <si>
    <t>TRANSPORTE DE VIAJEROS</t>
  </si>
  <si>
    <t>*El importe de la oferta (IVA no incluido) no podrá superar el valor de la Base imponible especificado en el apartado 10 del cuadro resumen del PCP.
**El precio ofertado se entiende que comprende los gastos de Gastos Generales y Beneficio Industrial.
*** La partida alzada de abono íntegro "TRABAJOS AUXILIARES" es una partida FIJA y no podrá modificarse. 
El incumplimiento de lo señalado anteriormente supondrá la exclusión de la oferta.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</si>
</sst>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Protection="1"/>
    <xf numFmtId="0" fontId="2" fillId="0" borderId="1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164" fontId="0" fillId="0" borderId="1" xfId="0" applyNumberFormat="1" applyBorder="1" applyAlignment="1" applyProtection="1">
      <alignment horizontal="center" vertical="center" wrapText="1"/>
    </xf>
    <xf numFmtId="164" fontId="0" fillId="3" borderId="1" xfId="0" applyNumberFormat="1" applyFill="1" applyBorder="1" applyAlignment="1" applyProtection="1">
      <alignment horizontal="center" vertical="center" wrapText="1"/>
      <protection locked="0"/>
    </xf>
    <xf numFmtId="164" fontId="0" fillId="2" borderId="1" xfId="0" applyNumberForma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A9A0B-CC92-429A-AC3A-46DBF3DFA01C}">
  <dimension ref="B2:J5"/>
  <sheetViews>
    <sheetView tabSelected="1" workbookViewId="0">
      <selection activeCell="C3" sqref="C3"/>
    </sheetView>
  </sheetViews>
  <sheetFormatPr baseColWidth="10" defaultColWidth="14.42578125" defaultRowHeight="15" x14ac:dyDescent="0.25"/>
  <sheetData>
    <row r="2" spans="2:10" ht="72" x14ac:dyDescent="0.25">
      <c r="B2" s="1"/>
      <c r="C2" s="2" t="s">
        <v>0</v>
      </c>
      <c r="D2" s="2" t="s">
        <v>1</v>
      </c>
      <c r="E2" s="2" t="s">
        <v>2</v>
      </c>
      <c r="F2" s="3" t="s">
        <v>3</v>
      </c>
      <c r="G2" s="2" t="s">
        <v>4</v>
      </c>
      <c r="H2" s="2" t="s">
        <v>5</v>
      </c>
      <c r="I2" s="2" t="s">
        <v>6</v>
      </c>
      <c r="J2" s="2" t="s">
        <v>7</v>
      </c>
    </row>
    <row r="3" spans="2:10" ht="43.9" customHeight="1" x14ac:dyDescent="0.25">
      <c r="B3" s="2" t="s">
        <v>8</v>
      </c>
      <c r="C3" s="5"/>
      <c r="D3" s="9">
        <v>90153.06</v>
      </c>
      <c r="E3" s="4">
        <f>C3*D3</f>
        <v>0</v>
      </c>
      <c r="F3" s="6">
        <f>E3*1.1</f>
        <v>0</v>
      </c>
      <c r="G3" s="4">
        <v>5000</v>
      </c>
      <c r="H3" s="4">
        <f>G3*1.21</f>
        <v>6050</v>
      </c>
      <c r="I3" s="4">
        <f>E3+G3</f>
        <v>5000</v>
      </c>
      <c r="J3" s="4">
        <f>H3+F3</f>
        <v>6050</v>
      </c>
    </row>
    <row r="5" spans="2:10" ht="104.25" customHeight="1" x14ac:dyDescent="0.25">
      <c r="B5" s="7" t="s">
        <v>9</v>
      </c>
      <c r="C5" s="8"/>
      <c r="D5" s="8"/>
      <c r="E5" s="8"/>
      <c r="F5" s="8"/>
      <c r="G5" s="8"/>
      <c r="H5" s="8"/>
      <c r="I5" s="8"/>
      <c r="J5" s="8"/>
    </row>
  </sheetData>
  <sheetProtection algorithmName="SHA-512" hashValue="9GiEG89Zl8NTJbd/dPYaNay6u79kpXkVaq890VEsJMWe9tZfBV/eDdRtTiUiP0PPICZYnE9gtj40e2pTnLJdyQ==" saltValue="zPyzUhxDK1Ce0PH/dRxAqQ==" spinCount="100000" sheet="1" objects="1" scenarios="1" formatCells="0" formatColumns="0" formatRows="0" insertColumns="0" insertRows="0"/>
  <mergeCells count="1">
    <mergeCell ref="B5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Peña García, José Cruz</dc:creator>
  <cp:lastModifiedBy>Morcillo Ayuso, Beatriz</cp:lastModifiedBy>
  <dcterms:created xsi:type="dcterms:W3CDTF">2021-05-11T09:21:52Z</dcterms:created>
  <dcterms:modified xsi:type="dcterms:W3CDTF">2021-05-11T11:24:32Z</dcterms:modified>
</cp:coreProperties>
</file>