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4 Documentum\Licencias\2020\"/>
    </mc:Choice>
  </mc:AlternateContent>
  <xr:revisionPtr revIDLastSave="0" documentId="13_ncr:1_{C83FCCE7-A4AA-4C61-9354-89958FCFDA75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Hoja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H3" i="1" s="1"/>
  <c r="I3" i="1" s="1"/>
  <c r="F4" i="1"/>
  <c r="H5" i="1"/>
  <c r="I5" i="1" s="1"/>
  <c r="H8" i="1"/>
  <c r="I8" i="1" s="1"/>
  <c r="H13" i="1"/>
  <c r="H17" i="1"/>
  <c r="I17" i="1"/>
  <c r="H18" i="1"/>
  <c r="H22" i="1"/>
  <c r="I22" i="1"/>
  <c r="H25" i="1"/>
  <c r="I25" i="1"/>
  <c r="H30" i="1"/>
  <c r="H32" i="1"/>
  <c r="I32" i="1" s="1"/>
  <c r="H37" i="1"/>
  <c r="I37" i="1" s="1"/>
  <c r="H41" i="1"/>
  <c r="I41" i="1"/>
  <c r="H42" i="1"/>
  <c r="H46" i="1"/>
  <c r="I46" i="1" s="1"/>
  <c r="H4" i="1"/>
  <c r="I4" i="1" s="1"/>
  <c r="F5" i="1"/>
  <c r="F6" i="1"/>
  <c r="F7" i="1"/>
  <c r="H7" i="1" s="1"/>
  <c r="I7" i="1" s="1"/>
  <c r="F8" i="1"/>
  <c r="F9" i="1"/>
  <c r="H9" i="1" s="1"/>
  <c r="F10" i="1"/>
  <c r="H10" i="1" s="1"/>
  <c r="I10" i="1" s="1"/>
  <c r="F11" i="1"/>
  <c r="H11" i="1" s="1"/>
  <c r="F12" i="1"/>
  <c r="H12" i="1" s="1"/>
  <c r="I12" i="1" s="1"/>
  <c r="F13" i="1"/>
  <c r="I13" i="1" s="1"/>
  <c r="F14" i="1"/>
  <c r="H14" i="1" s="1"/>
  <c r="I14" i="1" s="1"/>
  <c r="F15" i="1"/>
  <c r="H15" i="1" s="1"/>
  <c r="I15" i="1" s="1"/>
  <c r="F16" i="1"/>
  <c r="H16" i="1" s="1"/>
  <c r="I16" i="1" s="1"/>
  <c r="F17" i="1"/>
  <c r="F18" i="1"/>
  <c r="I18" i="1" s="1"/>
  <c r="F19" i="1"/>
  <c r="H19" i="1" s="1"/>
  <c r="F20" i="1"/>
  <c r="H20" i="1" s="1"/>
  <c r="I20" i="1" s="1"/>
  <c r="F21" i="1"/>
  <c r="H21" i="1" s="1"/>
  <c r="I21" i="1" s="1"/>
  <c r="F22" i="1"/>
  <c r="F23" i="1"/>
  <c r="H23" i="1" s="1"/>
  <c r="I23" i="1" s="1"/>
  <c r="F24" i="1"/>
  <c r="H24" i="1" s="1"/>
  <c r="I24" i="1" s="1"/>
  <c r="F25" i="1"/>
  <c r="F26" i="1"/>
  <c r="H26" i="1" s="1"/>
  <c r="F27" i="1"/>
  <c r="H27" i="1" s="1"/>
  <c r="I27" i="1" s="1"/>
  <c r="F28" i="1"/>
  <c r="H28" i="1" s="1"/>
  <c r="I28" i="1" s="1"/>
  <c r="F29" i="1"/>
  <c r="H29" i="1" s="1"/>
  <c r="I29" i="1" s="1"/>
  <c r="F30" i="1"/>
  <c r="I30" i="1" s="1"/>
  <c r="F31" i="1"/>
  <c r="H31" i="1" s="1"/>
  <c r="I31" i="1" s="1"/>
  <c r="F32" i="1"/>
  <c r="F33" i="1"/>
  <c r="H33" i="1" s="1"/>
  <c r="F34" i="1"/>
  <c r="H34" i="1" s="1"/>
  <c r="I34" i="1" s="1"/>
  <c r="F35" i="1"/>
  <c r="H35" i="1" s="1"/>
  <c r="F36" i="1"/>
  <c r="H36" i="1" s="1"/>
  <c r="I36" i="1" s="1"/>
  <c r="F37" i="1"/>
  <c r="F38" i="1"/>
  <c r="H38" i="1" s="1"/>
  <c r="F39" i="1"/>
  <c r="H39" i="1" s="1"/>
  <c r="I39" i="1" s="1"/>
  <c r="F40" i="1"/>
  <c r="H40" i="1" s="1"/>
  <c r="I40" i="1" s="1"/>
  <c r="F41" i="1"/>
  <c r="F42" i="1"/>
  <c r="I42" i="1" s="1"/>
  <c r="F43" i="1"/>
  <c r="F44" i="1"/>
  <c r="H44" i="1" s="1"/>
  <c r="I44" i="1" s="1"/>
  <c r="F45" i="1"/>
  <c r="H45" i="1" s="1"/>
  <c r="I45" i="1" s="1"/>
  <c r="F46" i="1"/>
  <c r="H6" i="1" l="1"/>
  <c r="I6" i="1" s="1"/>
  <c r="I35" i="1"/>
  <c r="I26" i="1"/>
  <c r="I11" i="1"/>
  <c r="I19" i="1"/>
  <c r="H43" i="1"/>
  <c r="I43" i="1" s="1"/>
  <c r="I38" i="1"/>
  <c r="I33" i="1"/>
  <c r="I9" i="1"/>
  <c r="E47" i="1"/>
  <c r="D47" i="1"/>
  <c r="F47" i="1"/>
  <c r="I47" i="1" l="1"/>
  <c r="H47" i="1"/>
</calcChain>
</file>

<file path=xl/sharedStrings.xml><?xml version="1.0" encoding="utf-8"?>
<sst xmlns="http://schemas.openxmlformats.org/spreadsheetml/2006/main" count="54" uniqueCount="54">
  <si>
    <t>IMPORTES  OFERTADOS</t>
  </si>
  <si>
    <t>Product Description</t>
  </si>
  <si>
    <t>Cantidad</t>
  </si>
  <si>
    <t>Importe total sin IVA</t>
  </si>
  <si>
    <t xml:space="preserve">WEBTOP CLIENT ST Maintenance Instance ID 32793950 </t>
  </si>
  <si>
    <t xml:space="preserve">CONTENT SERVER ST Maintenance Instance ID 32793954 </t>
  </si>
  <si>
    <t xml:space="preserve">WEBTOP CLIENT ST Maintenance Instance ID 39730243 </t>
  </si>
  <si>
    <t xml:space="preserve">CONTENT SERVER ST Maintenance Instance ID 32794267 </t>
  </si>
  <si>
    <t xml:space="preserve">CONTENT SVCS FOR SAP SVR AGENT Maintenance Instance ID 23760763 </t>
  </si>
  <si>
    <t xml:space="preserve">WEBTOP CLIENT ST Maintenance Instance ID 66549201 </t>
  </si>
  <si>
    <t xml:space="preserve">PROCESS ENGINE CORE Maintenance Instance ID 63454080 </t>
  </si>
  <si>
    <t xml:space="preserve">DOCUMENTUM CUSTOM CLIENT (501-1250) Maintenance Instance ID 95198573 </t>
  </si>
  <si>
    <t xml:space="preserve">MEDIA TRANSFORMATION SERVICES CORE Maintenance Instance ID 69225424 </t>
  </si>
  <si>
    <t xml:space="preserve">PROCESS INTEGRATOR CORE Maintenance Instance ID 63454079 </t>
  </si>
  <si>
    <t xml:space="preserve">Content Trans Services Documents=ZA Maintenance Instance ID 164178948 </t>
  </si>
  <si>
    <t xml:space="preserve">CONTENT SVCS FOR SAP SVR AGENT Maintenance Instance ID 79231017 </t>
  </si>
  <si>
    <t xml:space="preserve">CONTENT SERVER ST Maintenance Instance ID 79231019 </t>
  </si>
  <si>
    <t xml:space="preserve">WEBTOP CLIENT ST Maintenance Instance ID 79231020 </t>
  </si>
  <si>
    <t xml:space="preserve">CONTENT SERVER ST Maintenance Instance ID 39730245 </t>
  </si>
  <si>
    <t xml:space="preserve">CONTENT SERVER ST Maintenance Instance ID 68103729 </t>
  </si>
  <si>
    <t xml:space="preserve">CONTENT STORAGE SERVICES TB Maintenance Instance ID 39866694 </t>
  </si>
  <si>
    <t xml:space="preserve">CONTENT SVCS FOR SAP ST Maintenance Instance ID 23760764 </t>
  </si>
  <si>
    <t xml:space="preserve">DOCUMENTUM DEVELOPER STUDIO ST Maintenance Instance ID 23760767 </t>
  </si>
  <si>
    <t xml:space="preserve">DOCUMENTUM ADMINISTRATOR ST Maintenance Instance ID 23760766 </t>
  </si>
  <si>
    <t xml:space="preserve">Content Trans Services Documents=ZA Maintenance Instance ID 164178950 </t>
  </si>
  <si>
    <t xml:space="preserve">PROCESS BUILDER ST Maintenance Instance ID 63454082 </t>
  </si>
  <si>
    <t xml:space="preserve">DOCUMENTUM CUSTOM CLIENT (501-1250) Maintenance Instance ID 95198572 </t>
  </si>
  <si>
    <t xml:space="preserve">Documentum Protect Anytime </t>
  </si>
  <si>
    <t xml:space="preserve">Captiva Std Srvr+Adv Recg 100K PPY Bndle Maintenance 0 Unique #: 98344- 12369 Unique Name: 108605 Instance ID 97318261 </t>
  </si>
  <si>
    <t xml:space="preserve">CAPTIVA SCANPLUS MODULE (STANDARD) NC Maintenance Unique #: 98344- 12369 Unique Name: 108605 Instance ID 97318264 </t>
  </si>
  <si>
    <t xml:space="preserve">Captiva Export - NC=IA Maintenance Unique #: 98344-12369 Unique Name: 108605 Instance ID 97318257 </t>
  </si>
  <si>
    <t xml:space="preserve">Captiva Advanced Zonal OCR 25 CPS per CL Maintenance Unique #: 98344-12369 Unique Name: 108605 Instance ID 97318258 </t>
  </si>
  <si>
    <t xml:space="preserve">CAPTIVA ATTENDED CLIENT NC Maintenance Unique #: 98344-12369 Unique Name: 108605 Instance ID 97318265 </t>
  </si>
  <si>
    <t xml:space="preserve">INPUTACCEL ATTENDED CLIENT Maintenance Unique #: 98344-12369 Unique Name: 108605 Instance ID 99677534 </t>
  </si>
  <si>
    <t xml:space="preserve">CAPTIVASTD SVR + ADV RECOG 100K PPY Maintenance Unique #: 98344-12369 Unique Name: 108605 Instance ID 97318262 </t>
  </si>
  <si>
    <t xml:space="preserve">CAPTIVA SERVER VOL+ADV RECOG+100K PPY=PA Maintenance Unique #: 98344-12369 Unique Name: 108605 Instance ID 97318263 </t>
  </si>
  <si>
    <t xml:space="preserve">Captiva ScanPlus Module (Standard)=UB Maintenance Unique #: 98344-12369 Unique Name: 108605 Instance ID 97318259 </t>
  </si>
  <si>
    <t xml:space="preserve">Captiva ScanPlus Module (Premium)=UB Maintenance Unique #: 98344-12369 Unique Name: 108605 Instance ID 97318216 </t>
  </si>
  <si>
    <t>Captiva Std Srvr+Adv Recg 100K PPY Bndle Maintenance Unique #: 98528-12381 Unique Name: 107742 Instance ID 100442251</t>
  </si>
  <si>
    <t>Captiva Attended Client=UB Maintenance Unique #: 98528-12381 Unique Name: 10772 Instance ID 100442247</t>
  </si>
  <si>
    <t xml:space="preserve">Captiva Export - NC=IA Maintenance Unique #: 98528-12381 Unique Name: 107742 Instance ID 100442248 </t>
  </si>
  <si>
    <t xml:space="preserve">Captiva Advanced Zonal OCR 25 CPS per CL Maintenance Unique #: 98528-12381 Unique Name: 107742 Instance ID 100442249 </t>
  </si>
  <si>
    <t xml:space="preserve">CAPTIVA ATTENDED CLIENT NC Maintenance Unique #: 98528-12381 Unique Name: 107742 Instance ID 100442255 </t>
  </si>
  <si>
    <t xml:space="preserve">CAPTIVA SCANPLUS MODULE (STANDARD) NC Maintenance Unique #: 98528-12381 Unique Name: 107742 Instance ID 100442254 </t>
  </si>
  <si>
    <t xml:space="preserve">CAPTIVASTD SVR + ADV RECOG 100K PPY Maintenance Unique #: 98528-12381 Unique Name: 107742 Instance ID 100442252 </t>
  </si>
  <si>
    <t xml:space="preserve">Captiva ScanPlus Module (Standard)=UB Maintenance Unique #: 98528-12381 Unique Name: 107742 Instance ID 100442517 </t>
  </si>
  <si>
    <t xml:space="preserve">CAPTIVA SERVER VOL+ADV RECOG+100K PPY=PA Maintenance Unique #: 98528-12381 Unique Name: 107742 Instance ID 100442253 </t>
  </si>
  <si>
    <t xml:space="preserve">Captiva ScanPlus Module (Premium)=UB Maintenance Unique #: 98528-12381 Unique Name: 107742 Instance ID 100442246 </t>
  </si>
  <si>
    <t>% IVA</t>
  </si>
  <si>
    <t>Importe del IVA</t>
  </si>
  <si>
    <t>Importe total (IVA incluido)</t>
  </si>
  <si>
    <t>TOTAL</t>
  </si>
  <si>
    <t>Importe AÑO 1 sin IVA</t>
  </si>
  <si>
    <t>Importe AÑO 2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</si>
</sst>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0" fillId="0" borderId="0" xfId="0" applyProtection="1"/>
    <xf numFmtId="0" fontId="3" fillId="3" borderId="5" xfId="0" applyFont="1" applyFill="1" applyBorder="1" applyAlignment="1" applyProtection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44" fontId="2" fillId="0" borderId="7" xfId="1" applyFont="1" applyBorder="1" applyProtection="1"/>
    <xf numFmtId="0" fontId="2" fillId="0" borderId="5" xfId="0" applyFont="1" applyBorder="1" applyProtection="1"/>
    <xf numFmtId="4" fontId="3" fillId="4" borderId="5" xfId="0" applyNumberFormat="1" applyFont="1" applyFill="1" applyBorder="1" applyAlignment="1" applyProtection="1">
      <alignment horizontal="right" vertical="center"/>
      <protection locked="0"/>
    </xf>
    <xf numFmtId="4" fontId="3" fillId="4" borderId="5" xfId="0" applyNumberFormat="1" applyFont="1" applyFill="1" applyBorder="1" applyAlignment="1" applyProtection="1">
      <alignment horizontal="right" vertical="center"/>
    </xf>
    <xf numFmtId="9" fontId="3" fillId="4" borderId="5" xfId="0" applyNumberFormat="1" applyFont="1" applyFill="1" applyBorder="1" applyAlignment="1" applyProtection="1">
      <alignment horizontal="right" vertical="center"/>
    </xf>
    <xf numFmtId="0" fontId="3" fillId="3" borderId="1" xfId="0" applyFont="1" applyFill="1" applyBorder="1" applyAlignment="1" applyProtection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7"/>
  <sheetViews>
    <sheetView tabSelected="1" topLeftCell="A37" workbookViewId="0">
      <selection activeCell="D3" sqref="D3"/>
    </sheetView>
  </sheetViews>
  <sheetFormatPr baseColWidth="10" defaultRowHeight="15" x14ac:dyDescent="0.25"/>
  <cols>
    <col min="1" max="1" width="4" style="3" customWidth="1"/>
    <col min="2" max="2" width="75.7109375" style="3" customWidth="1"/>
    <col min="3" max="3" width="9.85546875" style="3" bestFit="1" customWidth="1"/>
    <col min="4" max="4" width="19.140625" style="3" bestFit="1" customWidth="1"/>
    <col min="5" max="5" width="19.140625" style="3" customWidth="1"/>
    <col min="6" max="6" width="20.140625" style="3" bestFit="1" customWidth="1"/>
    <col min="7" max="7" width="11.42578125" style="3"/>
    <col min="8" max="9" width="15.7109375" style="3" customWidth="1"/>
    <col min="10" max="16384" width="11.42578125" style="3"/>
  </cols>
  <sheetData>
    <row r="1" spans="2:9" ht="15.75" thickBot="1" x14ac:dyDescent="0.3">
      <c r="D1" s="17" t="s">
        <v>0</v>
      </c>
      <c r="E1" s="18"/>
      <c r="F1" s="18">
        <v>0</v>
      </c>
    </row>
    <row r="2" spans="2:9" ht="32.25" customHeight="1" thickBot="1" x14ac:dyDescent="0.3">
      <c r="B2" s="1" t="s">
        <v>1</v>
      </c>
      <c r="C2" s="2" t="s">
        <v>2</v>
      </c>
      <c r="D2" s="9" t="s">
        <v>52</v>
      </c>
      <c r="E2" s="9" t="s">
        <v>53</v>
      </c>
      <c r="F2" s="4" t="s">
        <v>3</v>
      </c>
      <c r="G2" s="4" t="s">
        <v>48</v>
      </c>
      <c r="H2" s="4" t="s">
        <v>49</v>
      </c>
      <c r="I2" s="9" t="s">
        <v>50</v>
      </c>
    </row>
    <row r="3" spans="2:9" ht="15.75" thickBot="1" x14ac:dyDescent="0.3">
      <c r="B3" s="5" t="s">
        <v>4</v>
      </c>
      <c r="C3" s="7">
        <v>350</v>
      </c>
      <c r="D3" s="12"/>
      <c r="E3" s="12"/>
      <c r="F3" s="13">
        <f t="shared" ref="F3:F46" si="0">D3+E3</f>
        <v>0</v>
      </c>
      <c r="G3" s="14">
        <v>0.21</v>
      </c>
      <c r="H3" s="13">
        <f>F3*G3</f>
        <v>0</v>
      </c>
      <c r="I3" s="13">
        <f>F3+H3</f>
        <v>0</v>
      </c>
    </row>
    <row r="4" spans="2:9" ht="15.75" thickBot="1" x14ac:dyDescent="0.3">
      <c r="B4" s="6" t="s">
        <v>5</v>
      </c>
      <c r="C4" s="8">
        <v>350</v>
      </c>
      <c r="D4" s="12"/>
      <c r="E4" s="12"/>
      <c r="F4" s="13">
        <f t="shared" si="0"/>
        <v>0</v>
      </c>
      <c r="G4" s="14">
        <v>0.21</v>
      </c>
      <c r="H4" s="13">
        <f t="shared" ref="H4:H46" si="1">F4*G4</f>
        <v>0</v>
      </c>
      <c r="I4" s="13">
        <f t="shared" ref="I4:I46" si="2">F4+H4</f>
        <v>0</v>
      </c>
    </row>
    <row r="5" spans="2:9" ht="15.75" thickBot="1" x14ac:dyDescent="0.3">
      <c r="B5" s="6" t="s">
        <v>6</v>
      </c>
      <c r="C5" s="8">
        <v>250</v>
      </c>
      <c r="D5" s="12"/>
      <c r="E5" s="12"/>
      <c r="F5" s="13">
        <f t="shared" si="0"/>
        <v>0</v>
      </c>
      <c r="G5" s="14">
        <v>0.21</v>
      </c>
      <c r="H5" s="13">
        <f t="shared" si="1"/>
        <v>0</v>
      </c>
      <c r="I5" s="13">
        <f t="shared" si="2"/>
        <v>0</v>
      </c>
    </row>
    <row r="6" spans="2:9" ht="15.75" thickBot="1" x14ac:dyDescent="0.3">
      <c r="B6" s="6" t="s">
        <v>7</v>
      </c>
      <c r="C6" s="8">
        <v>1</v>
      </c>
      <c r="D6" s="12"/>
      <c r="E6" s="12"/>
      <c r="F6" s="13">
        <f t="shared" si="0"/>
        <v>0</v>
      </c>
      <c r="G6" s="14">
        <v>0.21</v>
      </c>
      <c r="H6" s="13">
        <f t="shared" si="1"/>
        <v>0</v>
      </c>
      <c r="I6" s="13">
        <f t="shared" si="2"/>
        <v>0</v>
      </c>
    </row>
    <row r="7" spans="2:9" ht="15.75" thickBot="1" x14ac:dyDescent="0.3">
      <c r="B7" s="6" t="s">
        <v>8</v>
      </c>
      <c r="C7" s="8">
        <v>1</v>
      </c>
      <c r="D7" s="12"/>
      <c r="E7" s="12"/>
      <c r="F7" s="13">
        <f t="shared" si="0"/>
        <v>0</v>
      </c>
      <c r="G7" s="14">
        <v>0.21</v>
      </c>
      <c r="H7" s="13">
        <f t="shared" si="1"/>
        <v>0</v>
      </c>
      <c r="I7" s="13">
        <f t="shared" si="2"/>
        <v>0</v>
      </c>
    </row>
    <row r="8" spans="2:9" ht="15.75" thickBot="1" x14ac:dyDescent="0.3">
      <c r="B8" s="6" t="s">
        <v>9</v>
      </c>
      <c r="C8" s="8">
        <v>120</v>
      </c>
      <c r="D8" s="12"/>
      <c r="E8" s="12"/>
      <c r="F8" s="13">
        <f t="shared" si="0"/>
        <v>0</v>
      </c>
      <c r="G8" s="14">
        <v>0.21</v>
      </c>
      <c r="H8" s="13">
        <f t="shared" si="1"/>
        <v>0</v>
      </c>
      <c r="I8" s="13">
        <f t="shared" si="2"/>
        <v>0</v>
      </c>
    </row>
    <row r="9" spans="2:9" ht="15.75" thickBot="1" x14ac:dyDescent="0.3">
      <c r="B9" s="6" t="s">
        <v>10</v>
      </c>
      <c r="C9" s="8">
        <v>3</v>
      </c>
      <c r="D9" s="12"/>
      <c r="E9" s="12"/>
      <c r="F9" s="13">
        <f t="shared" si="0"/>
        <v>0</v>
      </c>
      <c r="G9" s="14">
        <v>0.21</v>
      </c>
      <c r="H9" s="13">
        <f t="shared" si="1"/>
        <v>0</v>
      </c>
      <c r="I9" s="13">
        <f t="shared" si="2"/>
        <v>0</v>
      </c>
    </row>
    <row r="10" spans="2:9" ht="15.75" thickBot="1" x14ac:dyDescent="0.3">
      <c r="B10" s="6" t="s">
        <v>11</v>
      </c>
      <c r="C10" s="8">
        <v>500</v>
      </c>
      <c r="D10" s="12"/>
      <c r="E10" s="12"/>
      <c r="F10" s="13">
        <f t="shared" si="0"/>
        <v>0</v>
      </c>
      <c r="G10" s="14">
        <v>0.21</v>
      </c>
      <c r="H10" s="13">
        <f t="shared" si="1"/>
        <v>0</v>
      </c>
      <c r="I10" s="13">
        <f t="shared" si="2"/>
        <v>0</v>
      </c>
    </row>
    <row r="11" spans="2:9" ht="15.75" thickBot="1" x14ac:dyDescent="0.3">
      <c r="B11" s="6" t="s">
        <v>12</v>
      </c>
      <c r="C11" s="8">
        <v>1</v>
      </c>
      <c r="D11" s="12"/>
      <c r="E11" s="12"/>
      <c r="F11" s="13">
        <f t="shared" si="0"/>
        <v>0</v>
      </c>
      <c r="G11" s="14">
        <v>0.21</v>
      </c>
      <c r="H11" s="13">
        <f t="shared" si="1"/>
        <v>0</v>
      </c>
      <c r="I11" s="13">
        <f t="shared" si="2"/>
        <v>0</v>
      </c>
    </row>
    <row r="12" spans="2:9" ht="15.75" thickBot="1" x14ac:dyDescent="0.3">
      <c r="B12" s="6" t="s">
        <v>13</v>
      </c>
      <c r="C12" s="8">
        <v>3</v>
      </c>
      <c r="D12" s="12"/>
      <c r="E12" s="12"/>
      <c r="F12" s="13">
        <f t="shared" si="0"/>
        <v>0</v>
      </c>
      <c r="G12" s="14">
        <v>0.21</v>
      </c>
      <c r="H12" s="13">
        <f t="shared" si="1"/>
        <v>0</v>
      </c>
      <c r="I12" s="13">
        <f t="shared" si="2"/>
        <v>0</v>
      </c>
    </row>
    <row r="13" spans="2:9" ht="15.75" thickBot="1" x14ac:dyDescent="0.3">
      <c r="B13" s="6" t="s">
        <v>14</v>
      </c>
      <c r="C13" s="8">
        <v>3</v>
      </c>
      <c r="D13" s="12"/>
      <c r="E13" s="12"/>
      <c r="F13" s="13">
        <f t="shared" si="0"/>
        <v>0</v>
      </c>
      <c r="G13" s="14">
        <v>0.21</v>
      </c>
      <c r="H13" s="13">
        <f t="shared" si="1"/>
        <v>0</v>
      </c>
      <c r="I13" s="13">
        <f t="shared" si="2"/>
        <v>0</v>
      </c>
    </row>
    <row r="14" spans="2:9" ht="15.75" thickBot="1" x14ac:dyDescent="0.3">
      <c r="B14" s="6" t="s">
        <v>15</v>
      </c>
      <c r="C14" s="8">
        <v>1</v>
      </c>
      <c r="D14" s="12"/>
      <c r="E14" s="12"/>
      <c r="F14" s="13">
        <f t="shared" si="0"/>
        <v>0</v>
      </c>
      <c r="G14" s="14">
        <v>0.21</v>
      </c>
      <c r="H14" s="13">
        <f t="shared" si="1"/>
        <v>0</v>
      </c>
      <c r="I14" s="13">
        <f t="shared" si="2"/>
        <v>0</v>
      </c>
    </row>
    <row r="15" spans="2:9" ht="15.75" thickBot="1" x14ac:dyDescent="0.3">
      <c r="B15" s="6" t="s">
        <v>16</v>
      </c>
      <c r="C15" s="8">
        <v>200</v>
      </c>
      <c r="D15" s="12"/>
      <c r="E15" s="12"/>
      <c r="F15" s="13">
        <f t="shared" si="0"/>
        <v>0</v>
      </c>
      <c r="G15" s="14">
        <v>0.21</v>
      </c>
      <c r="H15" s="13">
        <f t="shared" si="1"/>
        <v>0</v>
      </c>
      <c r="I15" s="13">
        <f t="shared" si="2"/>
        <v>0</v>
      </c>
    </row>
    <row r="16" spans="2:9" ht="15.75" thickBot="1" x14ac:dyDescent="0.3">
      <c r="B16" s="6" t="s">
        <v>17</v>
      </c>
      <c r="C16" s="8">
        <v>200</v>
      </c>
      <c r="D16" s="12"/>
      <c r="E16" s="12"/>
      <c r="F16" s="13">
        <f t="shared" si="0"/>
        <v>0</v>
      </c>
      <c r="G16" s="14">
        <v>0.21</v>
      </c>
      <c r="H16" s="13">
        <f t="shared" si="1"/>
        <v>0</v>
      </c>
      <c r="I16" s="13">
        <f t="shared" si="2"/>
        <v>0</v>
      </c>
    </row>
    <row r="17" spans="2:9" ht="15.75" thickBot="1" x14ac:dyDescent="0.3">
      <c r="B17" s="5" t="s">
        <v>18</v>
      </c>
      <c r="C17" s="7">
        <v>250</v>
      </c>
      <c r="D17" s="12"/>
      <c r="E17" s="12"/>
      <c r="F17" s="13">
        <f t="shared" si="0"/>
        <v>0</v>
      </c>
      <c r="G17" s="14">
        <v>0.21</v>
      </c>
      <c r="H17" s="13">
        <f t="shared" si="1"/>
        <v>0</v>
      </c>
      <c r="I17" s="13">
        <f t="shared" si="2"/>
        <v>0</v>
      </c>
    </row>
    <row r="18" spans="2:9" ht="15.75" thickBot="1" x14ac:dyDescent="0.3">
      <c r="B18" s="6" t="s">
        <v>19</v>
      </c>
      <c r="C18" s="8">
        <v>120</v>
      </c>
      <c r="D18" s="12"/>
      <c r="E18" s="12"/>
      <c r="F18" s="13">
        <f t="shared" si="0"/>
        <v>0</v>
      </c>
      <c r="G18" s="14">
        <v>0.21</v>
      </c>
      <c r="H18" s="13">
        <f t="shared" si="1"/>
        <v>0</v>
      </c>
      <c r="I18" s="13">
        <f t="shared" si="2"/>
        <v>0</v>
      </c>
    </row>
    <row r="19" spans="2:9" ht="15.75" thickBot="1" x14ac:dyDescent="0.3">
      <c r="B19" s="6" t="s">
        <v>20</v>
      </c>
      <c r="C19" s="8">
        <v>1</v>
      </c>
      <c r="D19" s="12"/>
      <c r="E19" s="12"/>
      <c r="F19" s="13">
        <f t="shared" si="0"/>
        <v>0</v>
      </c>
      <c r="G19" s="14">
        <v>0.21</v>
      </c>
      <c r="H19" s="13">
        <f t="shared" si="1"/>
        <v>0</v>
      </c>
      <c r="I19" s="13">
        <f t="shared" si="2"/>
        <v>0</v>
      </c>
    </row>
    <row r="20" spans="2:9" ht="15.75" thickBot="1" x14ac:dyDescent="0.3">
      <c r="B20" s="6" t="s">
        <v>21</v>
      </c>
      <c r="C20" s="8">
        <v>50</v>
      </c>
      <c r="D20" s="12"/>
      <c r="E20" s="12"/>
      <c r="F20" s="13">
        <f t="shared" si="0"/>
        <v>0</v>
      </c>
      <c r="G20" s="14">
        <v>0.21</v>
      </c>
      <c r="H20" s="13">
        <f t="shared" si="1"/>
        <v>0</v>
      </c>
      <c r="I20" s="13">
        <f t="shared" si="2"/>
        <v>0</v>
      </c>
    </row>
    <row r="21" spans="2:9" ht="15.75" thickBot="1" x14ac:dyDescent="0.3">
      <c r="B21" s="6" t="s">
        <v>22</v>
      </c>
      <c r="C21" s="8">
        <v>2</v>
      </c>
      <c r="D21" s="12"/>
      <c r="E21" s="12"/>
      <c r="F21" s="13">
        <f t="shared" si="0"/>
        <v>0</v>
      </c>
      <c r="G21" s="14">
        <v>0.21</v>
      </c>
      <c r="H21" s="13">
        <f t="shared" si="1"/>
        <v>0</v>
      </c>
      <c r="I21" s="13">
        <f t="shared" si="2"/>
        <v>0</v>
      </c>
    </row>
    <row r="22" spans="2:9" ht="15.75" thickBot="1" x14ac:dyDescent="0.3">
      <c r="B22" s="6" t="s">
        <v>23</v>
      </c>
      <c r="C22" s="8">
        <v>2</v>
      </c>
      <c r="D22" s="12"/>
      <c r="E22" s="12"/>
      <c r="F22" s="13">
        <f t="shared" si="0"/>
        <v>0</v>
      </c>
      <c r="G22" s="14">
        <v>0.21</v>
      </c>
      <c r="H22" s="13">
        <f t="shared" si="1"/>
        <v>0</v>
      </c>
      <c r="I22" s="13">
        <f t="shared" si="2"/>
        <v>0</v>
      </c>
    </row>
    <row r="23" spans="2:9" ht="15.75" thickBot="1" x14ac:dyDescent="0.3">
      <c r="B23" s="6" t="s">
        <v>24</v>
      </c>
      <c r="C23" s="8">
        <v>1</v>
      </c>
      <c r="D23" s="12"/>
      <c r="E23" s="12"/>
      <c r="F23" s="13">
        <f t="shared" si="0"/>
        <v>0</v>
      </c>
      <c r="G23" s="14">
        <v>0.21</v>
      </c>
      <c r="H23" s="13">
        <f t="shared" si="1"/>
        <v>0</v>
      </c>
      <c r="I23" s="13">
        <f t="shared" si="2"/>
        <v>0</v>
      </c>
    </row>
    <row r="24" spans="2:9" ht="15.75" thickBot="1" x14ac:dyDescent="0.3">
      <c r="B24" s="6" t="s">
        <v>25</v>
      </c>
      <c r="C24" s="8">
        <v>2</v>
      </c>
      <c r="D24" s="12"/>
      <c r="E24" s="12"/>
      <c r="F24" s="13">
        <f t="shared" si="0"/>
        <v>0</v>
      </c>
      <c r="G24" s="14">
        <v>0.21</v>
      </c>
      <c r="H24" s="13">
        <f t="shared" si="1"/>
        <v>0</v>
      </c>
      <c r="I24" s="13">
        <f t="shared" si="2"/>
        <v>0</v>
      </c>
    </row>
    <row r="25" spans="2:9" ht="15.75" thickBot="1" x14ac:dyDescent="0.3">
      <c r="B25" s="6" t="s">
        <v>26</v>
      </c>
      <c r="C25" s="8">
        <v>1</v>
      </c>
      <c r="D25" s="12"/>
      <c r="E25" s="12"/>
      <c r="F25" s="13">
        <f t="shared" si="0"/>
        <v>0</v>
      </c>
      <c r="G25" s="14">
        <v>0.21</v>
      </c>
      <c r="H25" s="13">
        <f t="shared" si="1"/>
        <v>0</v>
      </c>
      <c r="I25" s="13">
        <f t="shared" si="2"/>
        <v>0</v>
      </c>
    </row>
    <row r="26" spans="2:9" ht="15.75" thickBot="1" x14ac:dyDescent="0.3">
      <c r="B26" s="6" t="s">
        <v>27</v>
      </c>
      <c r="C26" s="8">
        <v>1</v>
      </c>
      <c r="D26" s="12"/>
      <c r="E26" s="12"/>
      <c r="F26" s="13">
        <f t="shared" si="0"/>
        <v>0</v>
      </c>
      <c r="G26" s="14">
        <v>0.21</v>
      </c>
      <c r="H26" s="13">
        <f t="shared" si="1"/>
        <v>0</v>
      </c>
      <c r="I26" s="13">
        <f t="shared" si="2"/>
        <v>0</v>
      </c>
    </row>
    <row r="27" spans="2:9" ht="26.25" thickBot="1" x14ac:dyDescent="0.3">
      <c r="B27" s="6" t="s">
        <v>31</v>
      </c>
      <c r="C27" s="8">
        <v>1</v>
      </c>
      <c r="D27" s="12"/>
      <c r="E27" s="12"/>
      <c r="F27" s="13">
        <f t="shared" si="0"/>
        <v>0</v>
      </c>
      <c r="G27" s="14">
        <v>0.21</v>
      </c>
      <c r="H27" s="13">
        <f t="shared" si="1"/>
        <v>0</v>
      </c>
      <c r="I27" s="13">
        <f t="shared" si="2"/>
        <v>0</v>
      </c>
    </row>
    <row r="28" spans="2:9" ht="26.25" thickBot="1" x14ac:dyDescent="0.3">
      <c r="B28" s="6" t="s">
        <v>28</v>
      </c>
      <c r="C28" s="8">
        <v>1</v>
      </c>
      <c r="D28" s="12"/>
      <c r="E28" s="12"/>
      <c r="F28" s="13">
        <f t="shared" si="0"/>
        <v>0</v>
      </c>
      <c r="G28" s="14">
        <v>0.21</v>
      </c>
      <c r="H28" s="13">
        <f t="shared" si="1"/>
        <v>0</v>
      </c>
      <c r="I28" s="13">
        <f t="shared" si="2"/>
        <v>0</v>
      </c>
    </row>
    <row r="29" spans="2:9" ht="26.25" thickBot="1" x14ac:dyDescent="0.3">
      <c r="B29" s="6" t="s">
        <v>29</v>
      </c>
      <c r="C29" s="8">
        <v>1</v>
      </c>
      <c r="D29" s="12"/>
      <c r="E29" s="12"/>
      <c r="F29" s="13">
        <f t="shared" si="0"/>
        <v>0</v>
      </c>
      <c r="G29" s="14">
        <v>0.21</v>
      </c>
      <c r="H29" s="13">
        <f t="shared" si="1"/>
        <v>0</v>
      </c>
      <c r="I29" s="13">
        <f t="shared" si="2"/>
        <v>0</v>
      </c>
    </row>
    <row r="30" spans="2:9" ht="26.25" thickBot="1" x14ac:dyDescent="0.3">
      <c r="B30" s="6" t="s">
        <v>32</v>
      </c>
      <c r="C30" s="8">
        <v>1</v>
      </c>
      <c r="D30" s="12"/>
      <c r="E30" s="12"/>
      <c r="F30" s="13">
        <f t="shared" si="0"/>
        <v>0</v>
      </c>
      <c r="G30" s="14">
        <v>0.21</v>
      </c>
      <c r="H30" s="13">
        <f t="shared" si="1"/>
        <v>0</v>
      </c>
      <c r="I30" s="13">
        <f t="shared" si="2"/>
        <v>0</v>
      </c>
    </row>
    <row r="31" spans="2:9" ht="26.25" thickBot="1" x14ac:dyDescent="0.3">
      <c r="B31" s="6" t="s">
        <v>30</v>
      </c>
      <c r="C31" s="8">
        <v>1</v>
      </c>
      <c r="D31" s="12"/>
      <c r="E31" s="12"/>
      <c r="F31" s="13">
        <f t="shared" si="0"/>
        <v>0</v>
      </c>
      <c r="G31" s="14">
        <v>0.21</v>
      </c>
      <c r="H31" s="13">
        <f t="shared" si="1"/>
        <v>0</v>
      </c>
      <c r="I31" s="13">
        <f t="shared" si="2"/>
        <v>0</v>
      </c>
    </row>
    <row r="32" spans="2:9" ht="26.25" thickBot="1" x14ac:dyDescent="0.3">
      <c r="B32" s="6" t="s">
        <v>33</v>
      </c>
      <c r="C32" s="8">
        <v>10</v>
      </c>
      <c r="D32" s="12"/>
      <c r="E32" s="12"/>
      <c r="F32" s="13">
        <f t="shared" si="0"/>
        <v>0</v>
      </c>
      <c r="G32" s="14">
        <v>0.21</v>
      </c>
      <c r="H32" s="13">
        <f t="shared" si="1"/>
        <v>0</v>
      </c>
      <c r="I32" s="13">
        <f t="shared" si="2"/>
        <v>0</v>
      </c>
    </row>
    <row r="33" spans="2:9" ht="26.25" thickBot="1" x14ac:dyDescent="0.3">
      <c r="B33" s="6" t="s">
        <v>34</v>
      </c>
      <c r="C33" s="8">
        <v>1</v>
      </c>
      <c r="D33" s="12"/>
      <c r="E33" s="12"/>
      <c r="F33" s="13">
        <f t="shared" si="0"/>
        <v>0</v>
      </c>
      <c r="G33" s="14">
        <v>0.21</v>
      </c>
      <c r="H33" s="13">
        <f t="shared" si="1"/>
        <v>0</v>
      </c>
      <c r="I33" s="13">
        <f t="shared" si="2"/>
        <v>0</v>
      </c>
    </row>
    <row r="34" spans="2:9" ht="26.25" thickBot="1" x14ac:dyDescent="0.3">
      <c r="B34" s="6" t="s">
        <v>35</v>
      </c>
      <c r="C34" s="8">
        <v>9</v>
      </c>
      <c r="D34" s="12"/>
      <c r="E34" s="12"/>
      <c r="F34" s="13">
        <f t="shared" si="0"/>
        <v>0</v>
      </c>
      <c r="G34" s="14">
        <v>0.21</v>
      </c>
      <c r="H34" s="13">
        <f t="shared" si="1"/>
        <v>0</v>
      </c>
      <c r="I34" s="13">
        <f t="shared" si="2"/>
        <v>0</v>
      </c>
    </row>
    <row r="35" spans="2:9" ht="26.25" thickBot="1" x14ac:dyDescent="0.3">
      <c r="B35" s="6" t="s">
        <v>36</v>
      </c>
      <c r="C35" s="8">
        <v>4</v>
      </c>
      <c r="D35" s="12"/>
      <c r="E35" s="12"/>
      <c r="F35" s="13">
        <f t="shared" si="0"/>
        <v>0</v>
      </c>
      <c r="G35" s="14">
        <v>0.21</v>
      </c>
      <c r="H35" s="13">
        <f t="shared" si="1"/>
        <v>0</v>
      </c>
      <c r="I35" s="13">
        <f t="shared" si="2"/>
        <v>0</v>
      </c>
    </row>
    <row r="36" spans="2:9" ht="26.25" thickBot="1" x14ac:dyDescent="0.3">
      <c r="B36" s="6" t="s">
        <v>37</v>
      </c>
      <c r="C36" s="8">
        <v>1</v>
      </c>
      <c r="D36" s="12"/>
      <c r="E36" s="12"/>
      <c r="F36" s="13">
        <f t="shared" si="0"/>
        <v>0</v>
      </c>
      <c r="G36" s="14">
        <v>0.21</v>
      </c>
      <c r="H36" s="13">
        <f t="shared" si="1"/>
        <v>0</v>
      </c>
      <c r="I36" s="13">
        <f t="shared" si="2"/>
        <v>0</v>
      </c>
    </row>
    <row r="37" spans="2:9" ht="26.25" thickBot="1" x14ac:dyDescent="0.3">
      <c r="B37" s="6" t="s">
        <v>38</v>
      </c>
      <c r="C37" s="8">
        <v>1</v>
      </c>
      <c r="D37" s="12"/>
      <c r="E37" s="12"/>
      <c r="F37" s="13">
        <f t="shared" si="0"/>
        <v>0</v>
      </c>
      <c r="G37" s="14">
        <v>0.21</v>
      </c>
      <c r="H37" s="13">
        <f t="shared" si="1"/>
        <v>0</v>
      </c>
      <c r="I37" s="13">
        <f t="shared" si="2"/>
        <v>0</v>
      </c>
    </row>
    <row r="38" spans="2:9" ht="26.25" thickBot="1" x14ac:dyDescent="0.3">
      <c r="B38" s="6" t="s">
        <v>39</v>
      </c>
      <c r="C38" s="8">
        <v>29</v>
      </c>
      <c r="D38" s="12"/>
      <c r="E38" s="12"/>
      <c r="F38" s="13">
        <f t="shared" si="0"/>
        <v>0</v>
      </c>
      <c r="G38" s="14">
        <v>0.21</v>
      </c>
      <c r="H38" s="13">
        <f t="shared" si="1"/>
        <v>0</v>
      </c>
      <c r="I38" s="13">
        <f t="shared" si="2"/>
        <v>0</v>
      </c>
    </row>
    <row r="39" spans="2:9" ht="26.25" thickBot="1" x14ac:dyDescent="0.3">
      <c r="B39" s="6" t="s">
        <v>40</v>
      </c>
      <c r="C39" s="8">
        <v>1</v>
      </c>
      <c r="D39" s="12"/>
      <c r="E39" s="12"/>
      <c r="F39" s="13">
        <f t="shared" si="0"/>
        <v>0</v>
      </c>
      <c r="G39" s="14">
        <v>0.21</v>
      </c>
      <c r="H39" s="13">
        <f t="shared" si="1"/>
        <v>0</v>
      </c>
      <c r="I39" s="13">
        <f t="shared" si="2"/>
        <v>0</v>
      </c>
    </row>
    <row r="40" spans="2:9" ht="26.25" thickBot="1" x14ac:dyDescent="0.3">
      <c r="B40" s="6" t="s">
        <v>46</v>
      </c>
      <c r="C40" s="8">
        <v>18</v>
      </c>
      <c r="D40" s="12"/>
      <c r="E40" s="12"/>
      <c r="F40" s="13">
        <f t="shared" si="0"/>
        <v>0</v>
      </c>
      <c r="G40" s="14">
        <v>0.21</v>
      </c>
      <c r="H40" s="13">
        <f t="shared" si="1"/>
        <v>0</v>
      </c>
      <c r="I40" s="13">
        <f t="shared" si="2"/>
        <v>0</v>
      </c>
    </row>
    <row r="41" spans="2:9" ht="26.25" thickBot="1" x14ac:dyDescent="0.3">
      <c r="B41" s="6" t="s">
        <v>45</v>
      </c>
      <c r="C41" s="8">
        <v>4</v>
      </c>
      <c r="D41" s="12"/>
      <c r="E41" s="12"/>
      <c r="F41" s="13">
        <f t="shared" si="0"/>
        <v>0</v>
      </c>
      <c r="G41" s="14">
        <v>0.21</v>
      </c>
      <c r="H41" s="13">
        <f t="shared" si="1"/>
        <v>0</v>
      </c>
      <c r="I41" s="13">
        <f t="shared" si="2"/>
        <v>0</v>
      </c>
    </row>
    <row r="42" spans="2:9" ht="26.25" thickBot="1" x14ac:dyDescent="0.3">
      <c r="B42" s="6" t="s">
        <v>44</v>
      </c>
      <c r="C42" s="8">
        <v>1</v>
      </c>
      <c r="D42" s="12"/>
      <c r="E42" s="12"/>
      <c r="F42" s="13">
        <f t="shared" si="0"/>
        <v>0</v>
      </c>
      <c r="G42" s="14">
        <v>0.21</v>
      </c>
      <c r="H42" s="13">
        <f t="shared" si="1"/>
        <v>0</v>
      </c>
      <c r="I42" s="13">
        <f t="shared" si="2"/>
        <v>0</v>
      </c>
    </row>
    <row r="43" spans="2:9" ht="26.25" thickBot="1" x14ac:dyDescent="0.3">
      <c r="B43" s="6" t="s">
        <v>43</v>
      </c>
      <c r="C43" s="8">
        <v>1</v>
      </c>
      <c r="D43" s="12"/>
      <c r="E43" s="12"/>
      <c r="F43" s="13">
        <f t="shared" si="0"/>
        <v>0</v>
      </c>
      <c r="G43" s="14">
        <v>0.21</v>
      </c>
      <c r="H43" s="13">
        <f t="shared" si="1"/>
        <v>0</v>
      </c>
      <c r="I43" s="13">
        <f t="shared" si="2"/>
        <v>0</v>
      </c>
    </row>
    <row r="44" spans="2:9" ht="26.25" thickBot="1" x14ac:dyDescent="0.3">
      <c r="B44" s="6" t="s">
        <v>47</v>
      </c>
      <c r="C44" s="8">
        <v>1</v>
      </c>
      <c r="D44" s="12"/>
      <c r="E44" s="12"/>
      <c r="F44" s="13">
        <f t="shared" si="0"/>
        <v>0</v>
      </c>
      <c r="G44" s="14">
        <v>0.21</v>
      </c>
      <c r="H44" s="13">
        <f t="shared" si="1"/>
        <v>0</v>
      </c>
      <c r="I44" s="13">
        <f t="shared" si="2"/>
        <v>0</v>
      </c>
    </row>
    <row r="45" spans="2:9" ht="26.25" thickBot="1" x14ac:dyDescent="0.3">
      <c r="B45" s="6" t="s">
        <v>42</v>
      </c>
      <c r="C45" s="8">
        <v>1</v>
      </c>
      <c r="D45" s="12"/>
      <c r="E45" s="12"/>
      <c r="F45" s="13">
        <f t="shared" si="0"/>
        <v>0</v>
      </c>
      <c r="G45" s="14">
        <v>0.21</v>
      </c>
      <c r="H45" s="13">
        <f t="shared" si="1"/>
        <v>0</v>
      </c>
      <c r="I45" s="13">
        <f t="shared" si="2"/>
        <v>0</v>
      </c>
    </row>
    <row r="46" spans="2:9" ht="26.25" thickBot="1" x14ac:dyDescent="0.3">
      <c r="B46" s="6" t="s">
        <v>41</v>
      </c>
      <c r="C46" s="8">
        <v>4</v>
      </c>
      <c r="D46" s="12"/>
      <c r="E46" s="12"/>
      <c r="F46" s="13">
        <f t="shared" si="0"/>
        <v>0</v>
      </c>
      <c r="G46" s="14">
        <v>0.21</v>
      </c>
      <c r="H46" s="13">
        <f t="shared" si="1"/>
        <v>0</v>
      </c>
      <c r="I46" s="13">
        <f t="shared" si="2"/>
        <v>0</v>
      </c>
    </row>
    <row r="47" spans="2:9" ht="15.75" thickBot="1" x14ac:dyDescent="0.3">
      <c r="B47" s="15" t="s">
        <v>51</v>
      </c>
      <c r="C47" s="16"/>
      <c r="D47" s="10">
        <f t="shared" ref="D47:E47" si="3">SUM(D3:D46)</f>
        <v>0</v>
      </c>
      <c r="E47" s="10">
        <f t="shared" si="3"/>
        <v>0</v>
      </c>
      <c r="F47" s="10">
        <f>SUM(F3:F46)</f>
        <v>0</v>
      </c>
      <c r="G47" s="11"/>
      <c r="H47" s="10">
        <f>SUM(H3:H46)</f>
        <v>0</v>
      </c>
      <c r="I47" s="10">
        <f>SUM(I3:I46)</f>
        <v>0</v>
      </c>
    </row>
  </sheetData>
  <sheetProtection algorithmName="SHA-512" hashValue="s79dxN75Y+K0WOAzYIG7futGI4LOKSjN8u2WrJcn0+qelLtt5Irr+dl8lVmGq6utzHCMuONbD2ZXVIMLtsapYg==" saltValue="JuKHtgCMoV+DY4w5Pp58cQ==" spinCount="100000" sheet="1" objects="1" scenarios="1" selectLockedCells="1"/>
  <mergeCells count="2">
    <mergeCell ref="B47:C47"/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Jiménez Hernández, José L.</cp:lastModifiedBy>
  <dcterms:created xsi:type="dcterms:W3CDTF">2019-06-10T10:37:28Z</dcterms:created>
  <dcterms:modified xsi:type="dcterms:W3CDTF">2019-09-18T06:55:00Z</dcterms:modified>
</cp:coreProperties>
</file>