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7994\Desktop\"/>
    </mc:Choice>
  </mc:AlternateContent>
  <xr:revisionPtr revIDLastSave="0" documentId="8_{B893724A-7B12-4751-8C06-E2E11993D0B0}" xr6:coauthVersionLast="36" xr6:coauthVersionMax="36" xr10:uidLastSave="{00000000-0000-0000-0000-000000000000}"/>
  <bookViews>
    <workbookView xWindow="0" yWindow="0" windowWidth="17389" windowHeight="10569" xr2:uid="{95ED19C6-B35B-45B8-AE6E-242D127B3E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3" i="1"/>
  <c r="C2" i="1"/>
  <c r="E2" i="1" s="1"/>
  <c r="E12" i="1" l="1"/>
</calcChain>
</file>

<file path=xl/sharedStrings.xml><?xml version="1.0" encoding="utf-8"?>
<sst xmlns="http://schemas.openxmlformats.org/spreadsheetml/2006/main" count="23" uniqueCount="17">
  <si>
    <t>UNIDADES</t>
  </si>
  <si>
    <t>IMPORTE UNITARIO</t>
  </si>
  <si>
    <t>IMPORTE TOTAL</t>
  </si>
  <si>
    <t>Seccionador: Seccionador SC - 5S , tripolar 24 Kv , deslizante 400 A</t>
  </si>
  <si>
    <t>Cabina de Acometida (Alimentación Compañía Suministradora)</t>
  </si>
  <si>
    <t>Cabinas de interconexión (entrada-salida)</t>
  </si>
  <si>
    <t>Cabinas de salida a CT</t>
  </si>
  <si>
    <t>Cabinas de protección de transformador</t>
  </si>
  <si>
    <t>Cabina de acoplamiento de barras</t>
  </si>
  <si>
    <t>Cabina de Servicios Auxiliares</t>
  </si>
  <si>
    <t>OFERTA TOTAL SIN IVA</t>
  </si>
  <si>
    <t>ALCANCE</t>
  </si>
  <si>
    <t xml:space="preserve">Suministro con traslado a las diferentes instalaciones </t>
  </si>
  <si>
    <t>Suministro sin traslado a las instalaciones de Metro</t>
  </si>
  <si>
    <t>SUMINISTROS (*)</t>
  </si>
  <si>
    <r>
      <t>Fusibles PROTISTOR 700 V 630 A 723 ODKC3aRC 7x6,5 cm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(sin pernos) o similar aprobado.</t>
    </r>
  </si>
  <si>
    <t>(*) NO SE INCLUYE EN NINGÚN CASO COSTES DE INSTALACIÓN
(*) NO SE INCLUYE EN NINGÚN CASO COSTES DE INSTALACIÓN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</si>
</sst>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164" fontId="0" fillId="0" borderId="1" xfId="0" applyNumberFormat="1" applyBorder="1" applyProtection="1">
      <protection locked="0"/>
    </xf>
    <xf numFmtId="164" fontId="0" fillId="0" borderId="1" xfId="0" applyNumberFormat="1" applyBorder="1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164" fontId="0" fillId="0" borderId="5" xfId="0" applyNumberFormat="1" applyBorder="1"/>
    <xf numFmtId="0" fontId="0" fillId="0" borderId="0" xfId="0" applyBorder="1"/>
    <xf numFmtId="0" fontId="2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1AAA0-7EF9-41BB-8A44-2A2ED894FCDE}">
  <dimension ref="A1:F16"/>
  <sheetViews>
    <sheetView tabSelected="1" workbookViewId="0">
      <selection activeCell="D6" sqref="D6"/>
    </sheetView>
  </sheetViews>
  <sheetFormatPr baseColWidth="10" defaultRowHeight="16.3" x14ac:dyDescent="0.3"/>
  <cols>
    <col min="1" max="1" width="61.125" style="6" customWidth="1"/>
    <col min="2" max="2" width="30.75" style="6" customWidth="1"/>
    <col min="3" max="3" width="12" style="7" customWidth="1"/>
    <col min="4" max="4" width="17.5" bestFit="1" customWidth="1"/>
    <col min="5" max="5" width="17" customWidth="1"/>
    <col min="6" max="6" width="16.5" customWidth="1"/>
  </cols>
  <sheetData>
    <row r="1" spans="1:6" s="2" customFormat="1" x14ac:dyDescent="0.25">
      <c r="A1" s="17" t="s">
        <v>14</v>
      </c>
      <c r="B1" s="17" t="s">
        <v>11</v>
      </c>
      <c r="C1" s="1" t="s">
        <v>0</v>
      </c>
      <c r="D1" s="1" t="s">
        <v>1</v>
      </c>
      <c r="E1" s="1" t="s">
        <v>2</v>
      </c>
    </row>
    <row r="2" spans="1:6" ht="32.6" x14ac:dyDescent="0.25">
      <c r="A2" s="16" t="s">
        <v>15</v>
      </c>
      <c r="B2" s="16" t="s">
        <v>12</v>
      </c>
      <c r="C2" s="3">
        <f>864+648</f>
        <v>1512</v>
      </c>
      <c r="D2" s="4"/>
      <c r="E2" s="5">
        <f>C2*D2</f>
        <v>0</v>
      </c>
    </row>
    <row r="3" spans="1:6" ht="32.6" x14ac:dyDescent="0.25">
      <c r="A3" s="16" t="s">
        <v>3</v>
      </c>
      <c r="B3" s="16" t="s">
        <v>12</v>
      </c>
      <c r="C3" s="3">
        <v>30</v>
      </c>
      <c r="D3" s="4"/>
      <c r="E3" s="5">
        <f>C3*D3</f>
        <v>0</v>
      </c>
    </row>
    <row r="4" spans="1:6" ht="32.6" x14ac:dyDescent="0.25">
      <c r="A4" s="16" t="s">
        <v>4</v>
      </c>
      <c r="B4" s="16" t="s">
        <v>13</v>
      </c>
      <c r="C4" s="3">
        <v>8</v>
      </c>
      <c r="D4" s="4"/>
      <c r="E4" s="5">
        <f t="shared" ref="E4:E9" si="0">C4*D4</f>
        <v>0</v>
      </c>
    </row>
    <row r="5" spans="1:6" ht="32.6" x14ac:dyDescent="0.25">
      <c r="A5" s="16" t="s">
        <v>5</v>
      </c>
      <c r="B5" s="16" t="s">
        <v>13</v>
      </c>
      <c r="C5" s="3">
        <v>18</v>
      </c>
      <c r="D5" s="4"/>
      <c r="E5" s="5">
        <f t="shared" si="0"/>
        <v>0</v>
      </c>
    </row>
    <row r="6" spans="1:6" ht="32.6" x14ac:dyDescent="0.25">
      <c r="A6" s="16" t="s">
        <v>6</v>
      </c>
      <c r="B6" s="16" t="s">
        <v>13</v>
      </c>
      <c r="C6" s="3">
        <v>10</v>
      </c>
      <c r="D6" s="4"/>
      <c r="E6" s="5">
        <f t="shared" si="0"/>
        <v>0</v>
      </c>
    </row>
    <row r="7" spans="1:6" ht="32.6" x14ac:dyDescent="0.25">
      <c r="A7" s="16" t="s">
        <v>7</v>
      </c>
      <c r="B7" s="16" t="s">
        <v>13</v>
      </c>
      <c r="C7" s="3">
        <v>15</v>
      </c>
      <c r="D7" s="4"/>
      <c r="E7" s="5">
        <f t="shared" si="0"/>
        <v>0</v>
      </c>
    </row>
    <row r="8" spans="1:6" ht="32.6" x14ac:dyDescent="0.25">
      <c r="A8" s="16" t="s">
        <v>8</v>
      </c>
      <c r="B8" s="16" t="s">
        <v>13</v>
      </c>
      <c r="C8" s="3">
        <v>6</v>
      </c>
      <c r="D8" s="4"/>
      <c r="E8" s="5">
        <f t="shared" si="0"/>
        <v>0</v>
      </c>
    </row>
    <row r="9" spans="1:6" ht="32.6" x14ac:dyDescent="0.25">
      <c r="A9" s="16" t="s">
        <v>9</v>
      </c>
      <c r="B9" s="16" t="s">
        <v>13</v>
      </c>
      <c r="C9" s="3">
        <v>5</v>
      </c>
      <c r="D9" s="4"/>
      <c r="E9" s="5">
        <f t="shared" si="0"/>
        <v>0</v>
      </c>
    </row>
    <row r="10" spans="1:6" x14ac:dyDescent="0.3">
      <c r="D10" s="8"/>
      <c r="E10" s="8"/>
    </row>
    <row r="11" spans="1:6" ht="17" thickBot="1" x14ac:dyDescent="0.35"/>
    <row r="12" spans="1:6" ht="17" thickBot="1" x14ac:dyDescent="0.35">
      <c r="A12" s="9" t="s">
        <v>10</v>
      </c>
      <c r="B12" s="10"/>
      <c r="C12" s="10"/>
      <c r="D12" s="11"/>
      <c r="E12" s="12">
        <f>E2+E3+E4+E5+E6+E7+E8+E9</f>
        <v>0</v>
      </c>
    </row>
    <row r="14" spans="1:6" x14ac:dyDescent="0.3">
      <c r="A14" s="18" t="s">
        <v>16</v>
      </c>
      <c r="B14" s="18"/>
      <c r="C14" s="18"/>
      <c r="D14" s="18"/>
      <c r="E14" s="13"/>
      <c r="F14" s="13"/>
    </row>
    <row r="15" spans="1:6" x14ac:dyDescent="0.3">
      <c r="A15" s="14"/>
      <c r="B15" s="14"/>
      <c r="C15" s="15"/>
      <c r="D15" s="13"/>
      <c r="E15" s="13"/>
      <c r="F15" s="13"/>
    </row>
    <row r="16" spans="1:6" x14ac:dyDescent="0.3">
      <c r="A16" s="14"/>
      <c r="B16" s="14"/>
      <c r="C16" s="15"/>
      <c r="D16" s="13"/>
      <c r="E16" s="13"/>
      <c r="F16" s="13"/>
    </row>
  </sheetData>
  <sheetProtection algorithmName="SHA-512" hashValue="6mg3R3zgCMm5GkQrTxMvrHKYF/MQszhVwhFv93lWAyKw2G/ofzJQuE+CFXyrMFzSh+S1tcw0/uBkuRuirLzXEQ==" saltValue="h2MFluhdTJB8VVSqXY8q4Q==" spinCount="100000" sheet="1" objects="1" scenarios="1" selectLockedCells="1"/>
  <mergeCells count="2">
    <mergeCell ref="A12:D12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Valbuena, Tomás</dc:creator>
  <cp:lastModifiedBy>Jiménez Valbuena, Tomás</cp:lastModifiedBy>
  <dcterms:created xsi:type="dcterms:W3CDTF">2020-02-24T07:34:55Z</dcterms:created>
  <dcterms:modified xsi:type="dcterms:W3CDTF">2020-02-24T08:00:45Z</dcterms:modified>
</cp:coreProperties>
</file>