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filterPrivacy="1" defaultThemeVersion="124226"/>
  <xr:revisionPtr revIDLastSave="0" documentId="13_ncr:1_{D10BF3B1-E570-4157-B48A-B744EB62A8DE}" xr6:coauthVersionLast="36" xr6:coauthVersionMax="36" xr10:uidLastSave="{00000000-0000-0000-0000-000000000000}"/>
  <bookViews>
    <workbookView xWindow="195" yWindow="1455" windowWidth="18165" windowHeight="3750" tabRatio="894" xr2:uid="{00000000-000D-0000-FFFF-FFFF00000000}"/>
  </bookViews>
  <sheets>
    <sheet name="ANEXO I preciario LOTE 2" sheetId="2" r:id="rId1"/>
  </sheets>
  <calcPr calcId="191029"/>
</workbook>
</file>

<file path=xl/calcChain.xml><?xml version="1.0" encoding="utf-8"?>
<calcChain xmlns="http://schemas.openxmlformats.org/spreadsheetml/2006/main">
  <c r="F44" i="2" l="1"/>
  <c r="G47" i="2" l="1"/>
  <c r="G48" i="2"/>
  <c r="G46" i="2"/>
  <c r="G22" i="2"/>
  <c r="G23" i="2"/>
  <c r="G25" i="2"/>
  <c r="G26" i="2"/>
  <c r="G27" i="2"/>
  <c r="G28" i="2"/>
  <c r="G29" i="2"/>
  <c r="G30" i="2"/>
  <c r="G31" i="2"/>
  <c r="G32" i="2"/>
  <c r="G33" i="2"/>
  <c r="G35" i="2"/>
  <c r="G36" i="2"/>
  <c r="G38" i="2"/>
  <c r="G39" i="2"/>
  <c r="G40" i="2"/>
  <c r="G41" i="2"/>
  <c r="G42" i="2"/>
  <c r="G43" i="2"/>
  <c r="G10" i="2"/>
  <c r="G11" i="2"/>
  <c r="G12" i="2"/>
  <c r="G13" i="2"/>
  <c r="G14" i="2"/>
  <c r="G15" i="2"/>
  <c r="G16" i="2"/>
  <c r="G17" i="2"/>
  <c r="G18" i="2"/>
  <c r="G19" i="2"/>
  <c r="G20" i="2"/>
  <c r="G9" i="2"/>
  <c r="H5" i="2"/>
  <c r="H6" i="2"/>
  <c r="H7" i="2"/>
  <c r="H4" i="2"/>
  <c r="H44" i="2" l="1"/>
  <c r="H49" i="2" l="1"/>
  <c r="H50" i="2" l="1"/>
</calcChain>
</file>

<file path=xl/sharedStrings.xml><?xml version="1.0" encoding="utf-8"?>
<sst xmlns="http://schemas.openxmlformats.org/spreadsheetml/2006/main" count="59" uniqueCount="56">
  <si>
    <t>Concepto</t>
  </si>
  <si>
    <t>TOTAL:</t>
  </si>
  <si>
    <t>Precio
 Unitario sin IVA</t>
  </si>
  <si>
    <t>Total partida
 sin IVA</t>
  </si>
  <si>
    <t>TOTAL SIN IVA:</t>
  </si>
  <si>
    <t>LOTE 2</t>
  </si>
  <si>
    <t>TOTAL</t>
  </si>
  <si>
    <t>Desplazamiento equipo de trabajo</t>
  </si>
  <si>
    <t>Mano de obra:</t>
  </si>
  <si>
    <t>Total concepto
 sin IVA</t>
  </si>
  <si>
    <t>Ventilador</t>
  </si>
  <si>
    <t>Display</t>
  </si>
  <si>
    <t>Tecnico/operario de campo. Hora diurna (6:00  a 24:00)</t>
  </si>
  <si>
    <t>Tecnico/operario de campo. Hora nocturna (24:00  a 6:00)</t>
  </si>
  <si>
    <t xml:space="preserve">ANUAL </t>
  </si>
  <si>
    <t>Unidades previstas</t>
  </si>
  <si>
    <t>EMISA MP55</t>
  </si>
  <si>
    <t>EMISA MP64</t>
  </si>
  <si>
    <t>GAZ KM55P</t>
  </si>
  <si>
    <t>SAFT SBM 65-2</t>
  </si>
  <si>
    <t xml:space="preserve">Suministro y sustitución de baterias de la marca y modelo (**): </t>
  </si>
  <si>
    <t>CBS UPS 12580 F2</t>
  </si>
  <si>
    <t>DATASAFE 12HX35T</t>
  </si>
  <si>
    <t>(**)</t>
  </si>
  <si>
    <t>(*)</t>
  </si>
  <si>
    <t>Reparacion de módulo de potencia</t>
  </si>
  <si>
    <t>Reparacion de módulo de control</t>
  </si>
  <si>
    <t>Reparación de fuente de alimentación</t>
  </si>
  <si>
    <t>Reparacion de tarjetas de control</t>
  </si>
  <si>
    <t xml:space="preserve"> En el coste unitario de cada bateria incluirá la retirada de la bateria sustituida y el traslado de la misma al ATR de Canillejas para su reciclaje por parte de Metro. No incluiran costes de desplazamiento ni mano de obra porque estos se facturarán según se explica en el apartado 4.1.3 del PPT</t>
  </si>
  <si>
    <t>Reparacion elementos de cargadores (*):</t>
  </si>
  <si>
    <t>Suministro de elementos de cargadores</t>
  </si>
  <si>
    <t>Condensador electrolitico</t>
  </si>
  <si>
    <t>válvula (tapón) de bateria</t>
  </si>
  <si>
    <r>
      <rPr>
        <b/>
        <sz val="11"/>
        <color theme="1"/>
        <rFont val="Calibri"/>
        <family val="2"/>
        <scheme val="minor"/>
      </rPr>
      <t>Revisiones de cargadores con acompañamiento de Metro:</t>
    </r>
    <r>
      <rPr>
        <sz val="11"/>
        <color theme="1"/>
        <rFont val="Calibri"/>
        <family val="2"/>
        <scheme val="minor"/>
      </rPr>
      <t xml:space="preserve"> En horario nocturno, según las condiciones del apartado 4.1.1 incluido desplazamiento de un equipo de trabajo </t>
    </r>
    <r>
      <rPr>
        <b/>
        <sz val="11"/>
        <color theme="1"/>
        <rFont val="Calibri"/>
        <family val="2"/>
        <scheme val="minor"/>
      </rPr>
      <t>mínimo de una persona</t>
    </r>
    <r>
      <rPr>
        <sz val="11"/>
        <color theme="1"/>
        <rFont val="Calibri"/>
        <family val="2"/>
        <scheme val="minor"/>
      </rPr>
      <t>.</t>
    </r>
  </si>
  <si>
    <r>
      <rPr>
        <b/>
        <sz val="11"/>
        <color theme="1"/>
        <rFont val="Calibri"/>
        <family val="2"/>
        <scheme val="minor"/>
      </rPr>
      <t>Revisiones de cargadores sin acompañamiento de Metro:</t>
    </r>
    <r>
      <rPr>
        <sz val="11"/>
        <color theme="1"/>
        <rFont val="Calibri"/>
        <family val="2"/>
        <scheme val="minor"/>
      </rPr>
      <t xml:space="preserve"> En horario nocturno, según las condiciones del apartado 4.1.1 incluido desplazamiento de un equipo de trabajo </t>
    </r>
    <r>
      <rPr>
        <b/>
        <sz val="11"/>
        <color theme="1"/>
        <rFont val="Calibri"/>
        <family val="2"/>
        <scheme val="minor"/>
      </rPr>
      <t>mínimo de dos personas, siendo al menos uno de ellos cualificado según el R.D. 614/2001.</t>
    </r>
  </si>
  <si>
    <r>
      <rPr>
        <b/>
        <sz val="11"/>
        <color theme="1"/>
        <rFont val="Calibri"/>
        <family val="2"/>
        <scheme val="minor"/>
      </rPr>
      <t>Revisiones de SAIs con acompañamiento de Metro:</t>
    </r>
    <r>
      <rPr>
        <sz val="11"/>
        <color theme="1"/>
        <rFont val="Calibri"/>
        <family val="2"/>
        <scheme val="minor"/>
      </rPr>
      <t xml:space="preserve"> En horario nocturno, según las condiciones del apartado 4.1.1 incluido desplazamiento de un equipo de trabajo </t>
    </r>
    <r>
      <rPr>
        <b/>
        <sz val="11"/>
        <color theme="1"/>
        <rFont val="Calibri"/>
        <family val="2"/>
        <scheme val="minor"/>
      </rPr>
      <t>mínimo de una persona.</t>
    </r>
  </si>
  <si>
    <r>
      <rPr>
        <b/>
        <sz val="11"/>
        <color theme="1"/>
        <rFont val="Calibri"/>
        <family val="2"/>
        <scheme val="minor"/>
      </rPr>
      <t>Revisiones de SAIs sin acompañamiento de Metro:</t>
    </r>
    <r>
      <rPr>
        <sz val="11"/>
        <color theme="1"/>
        <rFont val="Calibri"/>
        <family val="2"/>
        <scheme val="minor"/>
      </rPr>
      <t xml:space="preserve"> En horario nocturno, según las condiciones del apartado 4.1.1 incluido desplazamiento de un equipo de trabajo </t>
    </r>
    <r>
      <rPr>
        <b/>
        <sz val="11"/>
        <color theme="1"/>
        <rFont val="Calibri"/>
        <family val="2"/>
        <scheme val="minor"/>
      </rPr>
      <t>mínimo de dos personas, siendo al menos uno de ellos cualificado según el R.D. 614/2001.</t>
    </r>
  </si>
  <si>
    <t>Suministro de elementos de SAIs</t>
  </si>
  <si>
    <t>Reparacion elementos de SAIs (*):</t>
  </si>
  <si>
    <t>Elementos de protección, fusibles.</t>
  </si>
  <si>
    <t>Elementos de protección, varistores.</t>
  </si>
  <si>
    <t>diodo  anti-retorno</t>
  </si>
  <si>
    <t>reductor</t>
  </si>
  <si>
    <t xml:space="preserve">relé </t>
  </si>
  <si>
    <t>módulo de potencia</t>
  </si>
  <si>
    <t>módulo de control</t>
  </si>
  <si>
    <t xml:space="preserve">Turbina </t>
  </si>
  <si>
    <t xml:space="preserve"> ventilador</t>
  </si>
  <si>
    <t xml:space="preserve"> condensador de filtro AC </t>
  </si>
  <si>
    <t xml:space="preserve"> condensador DC</t>
  </si>
  <si>
    <t>filtro antipartículas</t>
  </si>
  <si>
    <t>tarjeta de control</t>
  </si>
  <si>
    <t>display</t>
  </si>
  <si>
    <t>fuente de alimentación</t>
  </si>
  <si>
    <t xml:space="preserve"> Incluye costes de mano de obra de la reparación (ver apartado 4.1.2 del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</si>
</sst>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2"/>
      <name val="Courier"/>
      <family val="3"/>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s>
  <cellStyleXfs count="4">
    <xf numFmtId="0" fontId="0" fillId="0" borderId="0"/>
    <xf numFmtId="44" fontId="1" fillId="0" borderId="0" applyFont="0" applyFill="0" applyBorder="0" applyAlignment="0" applyProtection="0"/>
    <xf numFmtId="0" fontId="3" fillId="0" borderId="0"/>
    <xf numFmtId="0" fontId="3" fillId="0" borderId="0"/>
  </cellStyleXfs>
  <cellXfs count="85">
    <xf numFmtId="0" fontId="0" fillId="0" borderId="0" xfId="0"/>
    <xf numFmtId="0" fontId="0" fillId="0" borderId="1" xfId="0" applyBorder="1"/>
    <xf numFmtId="44" fontId="0" fillId="0" borderId="1" xfId="1" applyFont="1" applyBorder="1"/>
    <xf numFmtId="0" fontId="0" fillId="0" borderId="9" xfId="0" applyBorder="1"/>
    <xf numFmtId="0" fontId="0" fillId="0" borderId="10" xfId="0" applyBorder="1"/>
    <xf numFmtId="0" fontId="0" fillId="2" borderId="3" xfId="0" applyFill="1" applyBorder="1"/>
    <xf numFmtId="44" fontId="0" fillId="2" borderId="8" xfId="1" applyFont="1" applyFill="1" applyBorder="1"/>
    <xf numFmtId="0" fontId="0" fillId="2" borderId="8" xfId="0" applyFill="1" applyBorder="1" applyAlignment="1">
      <alignment horizontal="center"/>
    </xf>
    <xf numFmtId="0" fontId="0" fillId="2" borderId="2" xfId="0" applyFill="1" applyBorder="1"/>
    <xf numFmtId="44" fontId="0" fillId="0" borderId="10" xfId="1" applyFont="1" applyBorder="1"/>
    <xf numFmtId="0" fontId="0" fillId="2" borderId="4" xfId="0" applyFill="1" applyBorder="1"/>
    <xf numFmtId="0" fontId="0" fillId="0" borderId="0" xfId="0" applyBorder="1"/>
    <xf numFmtId="0" fontId="0" fillId="0" borderId="0" xfId="0" applyFill="1"/>
    <xf numFmtId="0" fontId="0" fillId="0" borderId="1" xfId="0" applyBorder="1" applyAlignment="1">
      <alignment horizontal="left" vertical="center"/>
    </xf>
    <xf numFmtId="0" fontId="0" fillId="0" borderId="1" xfId="0" applyBorder="1" applyAlignment="1">
      <alignment horizontal="left"/>
    </xf>
    <xf numFmtId="0" fontId="0" fillId="0" borderId="0" xfId="0" applyFill="1" applyBorder="1"/>
    <xf numFmtId="44" fontId="0" fillId="0" borderId="12" xfId="1" applyFont="1" applyBorder="1"/>
    <xf numFmtId="0" fontId="0" fillId="0" borderId="15" xfId="0" applyBorder="1" applyAlignment="1">
      <alignment horizontal="center" vertical="center" wrapText="1"/>
    </xf>
    <xf numFmtId="0" fontId="0" fillId="0" borderId="22" xfId="0" applyBorder="1" applyAlignment="1">
      <alignment horizontal="center" vertical="center" wrapText="1"/>
    </xf>
    <xf numFmtId="0" fontId="0" fillId="0" borderId="5" xfId="0" applyFill="1" applyBorder="1" applyAlignment="1">
      <alignment vertical="center"/>
    </xf>
    <xf numFmtId="44" fontId="0" fillId="0" borderId="6" xfId="0" applyNumberFormat="1" applyFill="1" applyBorder="1" applyAlignment="1">
      <alignment vertical="center"/>
    </xf>
    <xf numFmtId="0" fontId="0" fillId="0" borderId="10" xfId="0" applyBorder="1" applyAlignment="1">
      <alignment wrapText="1"/>
    </xf>
    <xf numFmtId="0" fontId="0" fillId="0" borderId="1" xfId="0" applyBorder="1" applyAlignment="1">
      <alignment vertical="center"/>
    </xf>
    <xf numFmtId="0" fontId="0" fillId="0" borderId="1" xfId="0" applyBorder="1" applyAlignment="1">
      <alignment horizontal="center"/>
    </xf>
    <xf numFmtId="0" fontId="0" fillId="0" borderId="0" xfId="0" applyAlignment="1">
      <alignment horizontal="right"/>
    </xf>
    <xf numFmtId="0" fontId="0" fillId="0" borderId="0" xfId="0" applyAlignment="1">
      <alignment horizontal="right" vertical="top"/>
    </xf>
    <xf numFmtId="0" fontId="0" fillId="0" borderId="14" xfId="0" applyBorder="1" applyAlignment="1">
      <alignment horizontal="center"/>
    </xf>
    <xf numFmtId="0" fontId="0" fillId="0" borderId="27" xfId="0" applyBorder="1"/>
    <xf numFmtId="0" fontId="0" fillId="0" borderId="12" xfId="0" applyFill="1" applyBorder="1" applyAlignment="1">
      <alignment horizontal="center" vertical="center"/>
    </xf>
    <xf numFmtId="0" fontId="0" fillId="0" borderId="15" xfId="0" applyFill="1" applyBorder="1" applyAlignment="1">
      <alignment horizontal="center" vertical="center"/>
    </xf>
    <xf numFmtId="0" fontId="0" fillId="0" borderId="26" xfId="0" applyFill="1" applyBorder="1" applyAlignment="1">
      <alignment horizontal="center" vertical="center"/>
    </xf>
    <xf numFmtId="0" fontId="0" fillId="0" borderId="15" xfId="0" applyBorder="1" applyAlignment="1">
      <alignment horizontal="center"/>
    </xf>
    <xf numFmtId="0" fontId="0" fillId="2" borderId="16" xfId="0" applyFill="1" applyBorder="1"/>
    <xf numFmtId="44" fontId="0" fillId="0" borderId="15" xfId="1" applyFont="1" applyBorder="1"/>
    <xf numFmtId="0" fontId="0" fillId="0" borderId="30" xfId="0" applyBorder="1"/>
    <xf numFmtId="0" fontId="0" fillId="0" borderId="18" xfId="0" applyBorder="1" applyAlignment="1">
      <alignment horizontal="center"/>
    </xf>
    <xf numFmtId="0" fontId="0" fillId="2" borderId="31" xfId="0" applyFill="1" applyBorder="1"/>
    <xf numFmtId="44" fontId="0" fillId="0" borderId="13" xfId="0" applyNumberFormat="1" applyBorder="1"/>
    <xf numFmtId="0" fontId="0" fillId="0" borderId="33" xfId="0" applyBorder="1"/>
    <xf numFmtId="0" fontId="0" fillId="0" borderId="10" xfId="0" applyBorder="1" applyAlignment="1">
      <alignment horizontal="left"/>
    </xf>
    <xf numFmtId="0" fontId="0" fillId="0" borderId="18" xfId="0" applyBorder="1"/>
    <xf numFmtId="0" fontId="0" fillId="2" borderId="12" xfId="0" applyFill="1" applyBorder="1"/>
    <xf numFmtId="0" fontId="0" fillId="2" borderId="32" xfId="0" applyFill="1" applyBorder="1"/>
    <xf numFmtId="0" fontId="0" fillId="0" borderId="12" xfId="0" applyFill="1" applyBorder="1" applyAlignment="1">
      <alignment vertical="center"/>
    </xf>
    <xf numFmtId="44" fontId="0" fillId="0" borderId="13" xfId="1" applyFont="1" applyFill="1" applyBorder="1" applyAlignment="1">
      <alignment vertical="center"/>
    </xf>
    <xf numFmtId="0" fontId="0" fillId="0" borderId="15" xfId="0" applyFill="1" applyBorder="1" applyAlignment="1">
      <alignment vertical="center"/>
    </xf>
    <xf numFmtId="0" fontId="0" fillId="0" borderId="26" xfId="0" applyFill="1" applyBorder="1" applyAlignment="1">
      <alignment vertical="center"/>
    </xf>
    <xf numFmtId="0" fontId="0" fillId="2" borderId="34" xfId="0" applyFill="1" applyBorder="1"/>
    <xf numFmtId="44" fontId="0" fillId="2" borderId="15" xfId="1" applyFont="1" applyFill="1" applyBorder="1"/>
    <xf numFmtId="0" fontId="0" fillId="2" borderId="15" xfId="0" applyFill="1" applyBorder="1" applyAlignment="1">
      <alignment horizontal="center"/>
    </xf>
    <xf numFmtId="44" fontId="0" fillId="0" borderId="16" xfId="0" applyNumberFormat="1" applyBorder="1"/>
    <xf numFmtId="0" fontId="0" fillId="0" borderId="36" xfId="0" applyBorder="1"/>
    <xf numFmtId="0" fontId="0" fillId="0" borderId="18" xfId="0" applyBorder="1" applyAlignment="1">
      <alignment horizontal="left"/>
    </xf>
    <xf numFmtId="0" fontId="0" fillId="0" borderId="26" xfId="0" applyBorder="1" applyAlignment="1">
      <alignment horizontal="center"/>
    </xf>
    <xf numFmtId="44" fontId="0" fillId="2" borderId="35" xfId="1" applyFont="1" applyFill="1" applyBorder="1"/>
    <xf numFmtId="0" fontId="0" fillId="0" borderId="28" xfId="0" applyBorder="1" applyAlignment="1">
      <alignment horizontal="left"/>
    </xf>
    <xf numFmtId="0" fontId="0" fillId="0" borderId="29" xfId="0" applyBorder="1" applyAlignment="1">
      <alignment horizontal="left"/>
    </xf>
    <xf numFmtId="0" fontId="0" fillId="0" borderId="0" xfId="0" applyAlignment="1">
      <alignment horizontal="left" vertical="top" wrapText="1"/>
    </xf>
    <xf numFmtId="0" fontId="0" fillId="0" borderId="23" xfId="0" applyBorder="1" applyAlignment="1">
      <alignment horizontal="left"/>
    </xf>
    <xf numFmtId="0" fontId="2" fillId="0" borderId="5" xfId="0" applyFont="1" applyFill="1" applyBorder="1" applyAlignment="1">
      <alignment horizontal="center"/>
    </xf>
    <xf numFmtId="0" fontId="2" fillId="0" borderId="7" xfId="0" applyFont="1" applyFill="1" applyBorder="1" applyAlignment="1">
      <alignment horizontal="center"/>
    </xf>
    <xf numFmtId="0" fontId="2" fillId="0" borderId="6" xfId="0" applyFont="1" applyFill="1" applyBorder="1" applyAlignment="1">
      <alignment horizontal="center"/>
    </xf>
    <xf numFmtId="0" fontId="0" fillId="0" borderId="19" xfId="0" applyFill="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11"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5" xfId="0" applyFill="1" applyBorder="1" applyAlignment="1">
      <alignment horizontal="center" wrapText="1"/>
    </xf>
    <xf numFmtId="0" fontId="0" fillId="0" borderId="17" xfId="0" applyFill="1" applyBorder="1" applyAlignment="1">
      <alignment horizontal="center" wrapText="1"/>
    </xf>
    <xf numFmtId="0" fontId="0" fillId="0" borderId="21" xfId="0" applyFill="1" applyBorder="1" applyAlignment="1">
      <alignment horizontal="center" wrapText="1"/>
    </xf>
    <xf numFmtId="0" fontId="0" fillId="0" borderId="22" xfId="0" applyFill="1" applyBorder="1" applyAlignment="1">
      <alignment horizontal="center" wrapText="1"/>
    </xf>
    <xf numFmtId="0" fontId="0" fillId="0" borderId="37" xfId="0" applyBorder="1" applyAlignment="1">
      <alignment horizontal="left"/>
    </xf>
    <xf numFmtId="0" fontId="0" fillId="0" borderId="8" xfId="0" applyBorder="1" applyAlignment="1">
      <alignment horizontal="left"/>
    </xf>
    <xf numFmtId="44" fontId="0" fillId="0" borderId="12" xfId="1" applyFont="1" applyBorder="1" applyAlignment="1" applyProtection="1">
      <alignment vertical="center"/>
      <protection locked="0"/>
    </xf>
    <xf numFmtId="44" fontId="0" fillId="0" borderId="14" xfId="1" applyFont="1" applyBorder="1" applyAlignment="1" applyProtection="1">
      <alignment vertical="center"/>
      <protection locked="0"/>
    </xf>
    <xf numFmtId="44" fontId="0" fillId="0" borderId="1" xfId="1" applyFont="1" applyBorder="1" applyProtection="1">
      <protection locked="0"/>
    </xf>
    <xf numFmtId="44" fontId="0" fillId="0" borderId="14" xfId="1" applyFont="1" applyBorder="1" applyProtection="1">
      <protection locked="0"/>
    </xf>
    <xf numFmtId="44" fontId="0" fillId="0" borderId="15" xfId="1" applyFont="1" applyBorder="1" applyProtection="1">
      <protection locked="0"/>
    </xf>
    <xf numFmtId="44" fontId="0" fillId="0" borderId="26" xfId="1" applyFont="1" applyBorder="1" applyProtection="1">
      <protection locked="0"/>
    </xf>
    <xf numFmtId="44" fontId="0" fillId="0" borderId="18" xfId="1" applyFont="1" applyBorder="1" applyProtection="1">
      <protection locked="0"/>
    </xf>
  </cellXfs>
  <cellStyles count="4">
    <cellStyle name="Moneda" xfId="1" builtinId="4"/>
    <cellStyle name="Normal" xfId="0" builtinId="0"/>
    <cellStyle name="Normal 2" xfId="2" xr:uid="{00000000-0005-0000-0000-000002000000}"/>
    <cellStyle name="Normal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2"/>
  <sheetViews>
    <sheetView showGridLines="0" tabSelected="1" topLeftCell="A25" zoomScaleNormal="100" workbookViewId="0">
      <selection activeCell="D56" sqref="D56"/>
    </sheetView>
  </sheetViews>
  <sheetFormatPr baseColWidth="10" defaultColWidth="9.140625" defaultRowHeight="15" x14ac:dyDescent="0.25"/>
  <cols>
    <col min="3" max="3" width="64.85546875" customWidth="1"/>
    <col min="4" max="4" width="11.5703125" customWidth="1"/>
    <col min="5" max="6" width="8.7109375" customWidth="1"/>
    <col min="7" max="7" width="13.85546875" customWidth="1"/>
    <col min="8" max="8" width="13.7109375" customWidth="1"/>
  </cols>
  <sheetData>
    <row r="1" spans="1:9" ht="15.75" thickBot="1" x14ac:dyDescent="0.3">
      <c r="A1" s="12"/>
      <c r="B1" s="59" t="s">
        <v>5</v>
      </c>
      <c r="C1" s="60"/>
      <c r="D1" s="60"/>
      <c r="E1" s="60"/>
      <c r="F1" s="60"/>
      <c r="G1" s="60"/>
      <c r="H1" s="61"/>
      <c r="I1" s="12"/>
    </row>
    <row r="2" spans="1:9" ht="24" customHeight="1" thickBot="1" x14ac:dyDescent="0.3">
      <c r="A2" s="12"/>
      <c r="B2" s="62" t="s">
        <v>0</v>
      </c>
      <c r="C2" s="63"/>
      <c r="D2" s="66" t="s">
        <v>2</v>
      </c>
      <c r="E2" s="68" t="s">
        <v>15</v>
      </c>
      <c r="F2" s="69"/>
      <c r="G2" s="66" t="s">
        <v>9</v>
      </c>
      <c r="H2" s="70" t="s">
        <v>3</v>
      </c>
      <c r="I2" s="12"/>
    </row>
    <row r="3" spans="1:9" ht="24" customHeight="1" thickBot="1" x14ac:dyDescent="0.3">
      <c r="A3" s="12"/>
      <c r="B3" s="64"/>
      <c r="C3" s="65"/>
      <c r="D3" s="67"/>
      <c r="E3" s="18" t="s">
        <v>14</v>
      </c>
      <c r="F3" s="17" t="s">
        <v>6</v>
      </c>
      <c r="G3" s="67"/>
      <c r="H3" s="71"/>
      <c r="I3" s="12"/>
    </row>
    <row r="4" spans="1:9" ht="50.1" customHeight="1" thickBot="1" x14ac:dyDescent="0.3">
      <c r="A4" s="12"/>
      <c r="B4" s="72" t="s">
        <v>34</v>
      </c>
      <c r="C4" s="73"/>
      <c r="D4" s="78"/>
      <c r="E4" s="28">
        <v>1</v>
      </c>
      <c r="F4" s="28">
        <v>4</v>
      </c>
      <c r="G4" s="43"/>
      <c r="H4" s="44">
        <f>D4*F4</f>
        <v>0</v>
      </c>
      <c r="I4" s="12"/>
    </row>
    <row r="5" spans="1:9" ht="69" customHeight="1" thickBot="1" x14ac:dyDescent="0.3">
      <c r="A5" s="12"/>
      <c r="B5" s="74" t="s">
        <v>35</v>
      </c>
      <c r="C5" s="75"/>
      <c r="D5" s="78"/>
      <c r="E5" s="29">
        <v>1</v>
      </c>
      <c r="F5" s="29">
        <v>4</v>
      </c>
      <c r="G5" s="45"/>
      <c r="H5" s="44">
        <f t="shared" ref="H5:H7" si="0">D5*F5</f>
        <v>0</v>
      </c>
      <c r="I5" s="12"/>
    </row>
    <row r="6" spans="1:9" ht="50.1" customHeight="1" thickBot="1" x14ac:dyDescent="0.3">
      <c r="A6" s="12"/>
      <c r="B6" s="72" t="s">
        <v>36</v>
      </c>
      <c r="C6" s="73"/>
      <c r="D6" s="78"/>
      <c r="E6" s="29">
        <v>1</v>
      </c>
      <c r="F6" s="29">
        <v>4</v>
      </c>
      <c r="G6" s="45"/>
      <c r="H6" s="44">
        <f t="shared" si="0"/>
        <v>0</v>
      </c>
      <c r="I6" s="12"/>
    </row>
    <row r="7" spans="1:9" ht="69" customHeight="1" thickBot="1" x14ac:dyDescent="0.3">
      <c r="A7" s="12"/>
      <c r="B7" s="74" t="s">
        <v>37</v>
      </c>
      <c r="C7" s="75"/>
      <c r="D7" s="79"/>
      <c r="E7" s="30">
        <v>1</v>
      </c>
      <c r="F7" s="30">
        <v>4</v>
      </c>
      <c r="G7" s="46"/>
      <c r="H7" s="44">
        <f t="shared" si="0"/>
        <v>0</v>
      </c>
      <c r="I7" s="12"/>
    </row>
    <row r="8" spans="1:9" x14ac:dyDescent="0.25">
      <c r="B8" s="55" t="s">
        <v>31</v>
      </c>
      <c r="C8" s="56"/>
      <c r="D8" s="6"/>
      <c r="E8" s="7"/>
      <c r="F8" s="7"/>
      <c r="G8" s="6"/>
      <c r="H8" s="8"/>
    </row>
    <row r="9" spans="1:9" ht="16.5" customHeight="1" x14ac:dyDescent="0.25">
      <c r="B9" s="3"/>
      <c r="C9" s="1" t="s">
        <v>40</v>
      </c>
      <c r="D9" s="80"/>
      <c r="E9" s="23">
        <v>1</v>
      </c>
      <c r="F9" s="23">
        <v>4</v>
      </c>
      <c r="G9" s="2">
        <f>D9*F9</f>
        <v>0</v>
      </c>
      <c r="H9" s="5"/>
    </row>
    <row r="10" spans="1:9" ht="16.5" customHeight="1" x14ac:dyDescent="0.25">
      <c r="B10" s="3"/>
      <c r="C10" s="1" t="s">
        <v>41</v>
      </c>
      <c r="D10" s="80"/>
      <c r="E10" s="23">
        <v>1</v>
      </c>
      <c r="F10" s="23">
        <v>4</v>
      </c>
      <c r="G10" s="2">
        <f t="shared" ref="G10:G43" si="1">D10*F10</f>
        <v>0</v>
      </c>
      <c r="H10" s="5"/>
    </row>
    <row r="11" spans="1:9" x14ac:dyDescent="0.25">
      <c r="B11" s="3"/>
      <c r="C11" s="1" t="s">
        <v>44</v>
      </c>
      <c r="D11" s="80"/>
      <c r="E11" s="23">
        <v>1</v>
      </c>
      <c r="F11" s="23">
        <v>4</v>
      </c>
      <c r="G11" s="2">
        <f t="shared" si="1"/>
        <v>0</v>
      </c>
      <c r="H11" s="5"/>
    </row>
    <row r="12" spans="1:9" x14ac:dyDescent="0.25">
      <c r="B12" s="27"/>
      <c r="C12" s="1" t="s">
        <v>43</v>
      </c>
      <c r="D12" s="81"/>
      <c r="E12" s="26">
        <v>1</v>
      </c>
      <c r="F12" s="26">
        <v>4</v>
      </c>
      <c r="G12" s="2">
        <f t="shared" si="1"/>
        <v>0</v>
      </c>
      <c r="H12" s="10"/>
    </row>
    <row r="13" spans="1:9" x14ac:dyDescent="0.25">
      <c r="B13" s="27"/>
      <c r="C13" s="1" t="s">
        <v>42</v>
      </c>
      <c r="D13" s="81"/>
      <c r="E13" s="26">
        <v>1</v>
      </c>
      <c r="F13" s="26">
        <v>4</v>
      </c>
      <c r="G13" s="2">
        <f t="shared" si="1"/>
        <v>0</v>
      </c>
      <c r="H13" s="10"/>
    </row>
    <row r="14" spans="1:9" x14ac:dyDescent="0.25">
      <c r="B14" s="27"/>
      <c r="C14" s="1" t="s">
        <v>45</v>
      </c>
      <c r="D14" s="81"/>
      <c r="E14" s="26"/>
      <c r="F14" s="26">
        <v>1</v>
      </c>
      <c r="G14" s="2">
        <f t="shared" si="1"/>
        <v>0</v>
      </c>
      <c r="H14" s="10"/>
    </row>
    <row r="15" spans="1:9" x14ac:dyDescent="0.25">
      <c r="B15" s="27"/>
      <c r="C15" s="1" t="s">
        <v>46</v>
      </c>
      <c r="D15" s="81"/>
      <c r="E15" s="26"/>
      <c r="F15" s="26">
        <v>1</v>
      </c>
      <c r="G15" s="2">
        <f t="shared" si="1"/>
        <v>0</v>
      </c>
      <c r="H15" s="10"/>
    </row>
    <row r="16" spans="1:9" x14ac:dyDescent="0.25">
      <c r="B16" s="27"/>
      <c r="C16" s="1" t="s">
        <v>32</v>
      </c>
      <c r="D16" s="81"/>
      <c r="E16" s="26"/>
      <c r="F16" s="26">
        <v>1</v>
      </c>
      <c r="G16" s="2">
        <f t="shared" si="1"/>
        <v>0</v>
      </c>
      <c r="H16" s="10"/>
    </row>
    <row r="17" spans="2:8" x14ac:dyDescent="0.25">
      <c r="B17" s="27"/>
      <c r="C17" s="1" t="s">
        <v>47</v>
      </c>
      <c r="D17" s="81"/>
      <c r="E17" s="26"/>
      <c r="F17" s="26">
        <v>1</v>
      </c>
      <c r="G17" s="2">
        <f t="shared" si="1"/>
        <v>0</v>
      </c>
      <c r="H17" s="10"/>
    </row>
    <row r="18" spans="2:8" x14ac:dyDescent="0.25">
      <c r="B18" s="27"/>
      <c r="C18" s="1" t="s">
        <v>10</v>
      </c>
      <c r="D18" s="81"/>
      <c r="E18" s="26"/>
      <c r="F18" s="26">
        <v>1</v>
      </c>
      <c r="G18" s="2">
        <f t="shared" si="1"/>
        <v>0</v>
      </c>
      <c r="H18" s="10"/>
    </row>
    <row r="19" spans="2:8" x14ac:dyDescent="0.25">
      <c r="B19" s="27"/>
      <c r="C19" s="1" t="s">
        <v>11</v>
      </c>
      <c r="D19" s="81"/>
      <c r="E19" s="26"/>
      <c r="F19" s="26">
        <v>1</v>
      </c>
      <c r="G19" s="2">
        <f t="shared" si="1"/>
        <v>0</v>
      </c>
      <c r="H19" s="10"/>
    </row>
    <row r="20" spans="2:8" ht="15.75" thickBot="1" x14ac:dyDescent="0.3">
      <c r="B20" s="38"/>
      <c r="C20" s="21" t="s">
        <v>33</v>
      </c>
      <c r="D20" s="82"/>
      <c r="E20" s="31">
        <v>5</v>
      </c>
      <c r="F20" s="31">
        <v>20</v>
      </c>
      <c r="G20" s="9">
        <f t="shared" si="1"/>
        <v>0</v>
      </c>
      <c r="H20" s="32"/>
    </row>
    <row r="21" spans="2:8" x14ac:dyDescent="0.25">
      <c r="B21" s="55" t="s">
        <v>30</v>
      </c>
      <c r="C21" s="56"/>
      <c r="D21" s="6"/>
      <c r="E21" s="7"/>
      <c r="F21" s="7"/>
      <c r="G21" s="7"/>
      <c r="H21" s="8"/>
    </row>
    <row r="22" spans="2:8" x14ac:dyDescent="0.25">
      <c r="B22" s="27"/>
      <c r="C22" s="1" t="s">
        <v>25</v>
      </c>
      <c r="D22" s="81"/>
      <c r="E22" s="26">
        <v>1</v>
      </c>
      <c r="F22" s="26">
        <v>4</v>
      </c>
      <c r="G22" s="2">
        <f t="shared" si="1"/>
        <v>0</v>
      </c>
      <c r="H22" s="10"/>
    </row>
    <row r="23" spans="2:8" ht="15.75" thickBot="1" x14ac:dyDescent="0.3">
      <c r="B23" s="38"/>
      <c r="C23" s="4" t="s">
        <v>26</v>
      </c>
      <c r="D23" s="82"/>
      <c r="E23" s="31">
        <v>1</v>
      </c>
      <c r="F23" s="31">
        <v>4</v>
      </c>
      <c r="G23" s="9">
        <f t="shared" si="1"/>
        <v>0</v>
      </c>
      <c r="H23" s="32"/>
    </row>
    <row r="24" spans="2:8" x14ac:dyDescent="0.25">
      <c r="B24" s="55" t="s">
        <v>38</v>
      </c>
      <c r="C24" s="56"/>
      <c r="D24" s="6"/>
      <c r="E24" s="7"/>
      <c r="F24" s="7"/>
      <c r="G24" s="7"/>
      <c r="H24" s="8"/>
    </row>
    <row r="25" spans="2:8" x14ac:dyDescent="0.25">
      <c r="B25" s="3"/>
      <c r="C25" s="1" t="s">
        <v>40</v>
      </c>
      <c r="D25" s="80"/>
      <c r="E25" s="23">
        <v>1</v>
      </c>
      <c r="F25" s="23">
        <v>4</v>
      </c>
      <c r="G25" s="2">
        <f t="shared" si="1"/>
        <v>0</v>
      </c>
      <c r="H25" s="5"/>
    </row>
    <row r="26" spans="2:8" x14ac:dyDescent="0.25">
      <c r="B26" s="3"/>
      <c r="C26" s="1" t="s">
        <v>41</v>
      </c>
      <c r="D26" s="80"/>
      <c r="E26" s="23">
        <v>1</v>
      </c>
      <c r="F26" s="23">
        <v>4</v>
      </c>
      <c r="G26" s="2">
        <f t="shared" si="1"/>
        <v>0</v>
      </c>
      <c r="H26" s="5"/>
    </row>
    <row r="27" spans="2:8" x14ac:dyDescent="0.25">
      <c r="B27" s="3"/>
      <c r="C27" s="1" t="s">
        <v>48</v>
      </c>
      <c r="D27" s="80"/>
      <c r="E27" s="23"/>
      <c r="F27" s="23">
        <v>1</v>
      </c>
      <c r="G27" s="2">
        <f t="shared" si="1"/>
        <v>0</v>
      </c>
      <c r="H27" s="5"/>
    </row>
    <row r="28" spans="2:8" x14ac:dyDescent="0.25">
      <c r="B28" s="3"/>
      <c r="C28" s="1" t="s">
        <v>49</v>
      </c>
      <c r="D28" s="80"/>
      <c r="E28" s="23"/>
      <c r="F28" s="23">
        <v>1</v>
      </c>
      <c r="G28" s="2">
        <f t="shared" si="1"/>
        <v>0</v>
      </c>
      <c r="H28" s="5"/>
    </row>
    <row r="29" spans="2:8" x14ac:dyDescent="0.25">
      <c r="B29" s="27"/>
      <c r="C29" s="13" t="s">
        <v>50</v>
      </c>
      <c r="D29" s="81"/>
      <c r="E29" s="26"/>
      <c r="F29" s="26">
        <v>1</v>
      </c>
      <c r="G29" s="2">
        <f t="shared" si="1"/>
        <v>0</v>
      </c>
      <c r="H29" s="10"/>
    </row>
    <row r="30" spans="2:8" x14ac:dyDescent="0.25">
      <c r="B30" s="27"/>
      <c r="C30" s="13" t="s">
        <v>51</v>
      </c>
      <c r="D30" s="81"/>
      <c r="E30" s="26"/>
      <c r="F30" s="26">
        <v>1</v>
      </c>
      <c r="G30" s="2">
        <f t="shared" si="1"/>
        <v>0</v>
      </c>
      <c r="H30" s="10"/>
    </row>
    <row r="31" spans="2:8" x14ac:dyDescent="0.25">
      <c r="B31" s="27"/>
      <c r="C31" s="14" t="s">
        <v>54</v>
      </c>
      <c r="D31" s="81"/>
      <c r="E31" s="26"/>
      <c r="F31" s="26">
        <v>1</v>
      </c>
      <c r="G31" s="2">
        <f t="shared" si="1"/>
        <v>0</v>
      </c>
      <c r="H31" s="10"/>
    </row>
    <row r="32" spans="2:8" x14ac:dyDescent="0.25">
      <c r="B32" s="27"/>
      <c r="C32" s="14" t="s">
        <v>52</v>
      </c>
      <c r="D32" s="81"/>
      <c r="E32" s="26"/>
      <c r="F32" s="26">
        <v>1</v>
      </c>
      <c r="G32" s="2">
        <f t="shared" si="1"/>
        <v>0</v>
      </c>
      <c r="H32" s="10"/>
    </row>
    <row r="33" spans="2:14" ht="15.75" thickBot="1" x14ac:dyDescent="0.3">
      <c r="B33" s="38"/>
      <c r="C33" s="39" t="s">
        <v>53</v>
      </c>
      <c r="D33" s="82"/>
      <c r="E33" s="31"/>
      <c r="F33" s="31">
        <v>1</v>
      </c>
      <c r="G33" s="2">
        <f t="shared" si="1"/>
        <v>0</v>
      </c>
      <c r="H33" s="32"/>
    </row>
    <row r="34" spans="2:14" x14ac:dyDescent="0.25">
      <c r="B34" s="55" t="s">
        <v>39</v>
      </c>
      <c r="C34" s="56"/>
      <c r="D34" s="6"/>
      <c r="E34" s="7"/>
      <c r="F34" s="7"/>
      <c r="G34" s="7"/>
      <c r="H34" s="8"/>
    </row>
    <row r="35" spans="2:14" x14ac:dyDescent="0.25">
      <c r="B35" s="27"/>
      <c r="C35" s="14" t="s">
        <v>27</v>
      </c>
      <c r="D35" s="81"/>
      <c r="E35" s="26"/>
      <c r="F35" s="26">
        <v>1</v>
      </c>
      <c r="G35" s="2">
        <f t="shared" si="1"/>
        <v>0</v>
      </c>
      <c r="H35" s="10"/>
    </row>
    <row r="36" spans="2:14" ht="15.75" thickBot="1" x14ac:dyDescent="0.3">
      <c r="B36" s="51"/>
      <c r="C36" s="52" t="s">
        <v>28</v>
      </c>
      <c r="D36" s="83"/>
      <c r="E36" s="53"/>
      <c r="F36" s="53">
        <v>1</v>
      </c>
      <c r="G36" s="2">
        <f t="shared" si="1"/>
        <v>0</v>
      </c>
      <c r="H36" s="47"/>
    </row>
    <row r="37" spans="2:14" x14ac:dyDescent="0.25">
      <c r="B37" s="76" t="s">
        <v>20</v>
      </c>
      <c r="C37" s="77"/>
      <c r="D37" s="6"/>
      <c r="E37" s="7"/>
      <c r="F37" s="7"/>
      <c r="G37" s="7"/>
      <c r="H37" s="8"/>
    </row>
    <row r="38" spans="2:14" x14ac:dyDescent="0.25">
      <c r="B38" s="3"/>
      <c r="C38" s="22" t="s">
        <v>16</v>
      </c>
      <c r="D38" s="80"/>
      <c r="E38" s="23"/>
      <c r="F38" s="23">
        <v>15</v>
      </c>
      <c r="G38" s="2">
        <f t="shared" si="1"/>
        <v>0</v>
      </c>
      <c r="H38" s="5"/>
    </row>
    <row r="39" spans="2:14" x14ac:dyDescent="0.25">
      <c r="B39" s="3"/>
      <c r="C39" s="22" t="s">
        <v>17</v>
      </c>
      <c r="D39" s="80"/>
      <c r="E39" s="23"/>
      <c r="F39" s="23">
        <v>15</v>
      </c>
      <c r="G39" s="2">
        <f t="shared" si="1"/>
        <v>0</v>
      </c>
      <c r="H39" s="5"/>
    </row>
    <row r="40" spans="2:14" x14ac:dyDescent="0.25">
      <c r="B40" s="3"/>
      <c r="C40" s="22" t="s">
        <v>18</v>
      </c>
      <c r="D40" s="80"/>
      <c r="E40" s="23"/>
      <c r="F40" s="23">
        <v>15</v>
      </c>
      <c r="G40" s="2">
        <f t="shared" si="1"/>
        <v>0</v>
      </c>
      <c r="H40" s="5"/>
    </row>
    <row r="41" spans="2:14" x14ac:dyDescent="0.25">
      <c r="B41" s="3"/>
      <c r="C41" s="22" t="s">
        <v>19</v>
      </c>
      <c r="D41" s="80"/>
      <c r="E41" s="23"/>
      <c r="F41" s="23">
        <v>15</v>
      </c>
      <c r="G41" s="2">
        <f t="shared" si="1"/>
        <v>0</v>
      </c>
      <c r="H41" s="5"/>
    </row>
    <row r="42" spans="2:14" x14ac:dyDescent="0.25">
      <c r="B42" s="3"/>
      <c r="C42" s="22" t="s">
        <v>21</v>
      </c>
      <c r="D42" s="80"/>
      <c r="E42" s="23">
        <v>10</v>
      </c>
      <c r="F42" s="23">
        <v>1</v>
      </c>
      <c r="G42" s="2">
        <f t="shared" si="1"/>
        <v>0</v>
      </c>
      <c r="H42" s="5"/>
    </row>
    <row r="43" spans="2:14" x14ac:dyDescent="0.25">
      <c r="B43" s="3"/>
      <c r="C43" s="22" t="s">
        <v>22</v>
      </c>
      <c r="D43" s="80"/>
      <c r="E43" s="23">
        <v>10</v>
      </c>
      <c r="F43" s="23">
        <v>40</v>
      </c>
      <c r="G43" s="2">
        <f t="shared" si="1"/>
        <v>0</v>
      </c>
      <c r="H43" s="5"/>
    </row>
    <row r="44" spans="2:14" ht="15.75" thickBot="1" x14ac:dyDescent="0.3">
      <c r="B44" s="54"/>
      <c r="C44" s="48"/>
      <c r="D44" s="48"/>
      <c r="E44" s="49"/>
      <c r="F44" s="49">
        <f>SUM(F38:F43)</f>
        <v>101</v>
      </c>
      <c r="G44" s="33" t="s">
        <v>1</v>
      </c>
      <c r="H44" s="50">
        <f>SUM(G8:G43)</f>
        <v>0</v>
      </c>
      <c r="M44" s="15"/>
      <c r="N44" s="11"/>
    </row>
    <row r="45" spans="2:14" x14ac:dyDescent="0.25">
      <c r="B45" s="55" t="s">
        <v>8</v>
      </c>
      <c r="C45" s="56"/>
      <c r="D45" s="6"/>
      <c r="E45" s="7"/>
      <c r="F45" s="7"/>
      <c r="G45" s="6"/>
      <c r="H45" s="8"/>
    </row>
    <row r="46" spans="2:14" x14ac:dyDescent="0.25">
      <c r="B46" s="3"/>
      <c r="C46" s="1" t="s">
        <v>12</v>
      </c>
      <c r="D46" s="80"/>
      <c r="E46" s="23">
        <v>10</v>
      </c>
      <c r="F46" s="23">
        <v>40</v>
      </c>
      <c r="G46" s="2">
        <f>D46*F46</f>
        <v>0</v>
      </c>
      <c r="H46" s="5"/>
    </row>
    <row r="47" spans="2:14" x14ac:dyDescent="0.25">
      <c r="B47" s="3"/>
      <c r="C47" s="1" t="s">
        <v>13</v>
      </c>
      <c r="D47" s="80"/>
      <c r="E47" s="23">
        <v>10</v>
      </c>
      <c r="F47" s="23">
        <v>40</v>
      </c>
      <c r="G47" s="2">
        <f t="shared" ref="G47:G48" si="2">D47*F47</f>
        <v>0</v>
      </c>
      <c r="H47" s="5"/>
    </row>
    <row r="48" spans="2:14" ht="15.75" thickBot="1" x14ac:dyDescent="0.3">
      <c r="B48" s="34"/>
      <c r="C48" s="40" t="s">
        <v>7</v>
      </c>
      <c r="D48" s="84"/>
      <c r="E48" s="35">
        <v>4</v>
      </c>
      <c r="F48" s="35">
        <v>16</v>
      </c>
      <c r="G48" s="2">
        <f t="shared" si="2"/>
        <v>0</v>
      </c>
      <c r="H48" s="36"/>
    </row>
    <row r="49" spans="2:14" ht="15.75" thickBot="1" x14ac:dyDescent="0.3">
      <c r="B49" s="42"/>
      <c r="C49" s="41"/>
      <c r="D49" s="41"/>
      <c r="E49" s="41"/>
      <c r="F49" s="41"/>
      <c r="G49" s="16" t="s">
        <v>1</v>
      </c>
      <c r="H49" s="37">
        <f>SUM(G46:G48)</f>
        <v>0</v>
      </c>
      <c r="I49" s="12"/>
      <c r="J49" s="12"/>
      <c r="K49" s="12"/>
      <c r="L49" s="12"/>
      <c r="M49" s="12"/>
      <c r="N49" s="12"/>
    </row>
    <row r="50" spans="2:14" ht="21" customHeight="1" thickBot="1" x14ac:dyDescent="0.3">
      <c r="B50" s="24" t="s">
        <v>24</v>
      </c>
      <c r="C50" s="58" t="s">
        <v>55</v>
      </c>
      <c r="D50" s="58"/>
      <c r="E50" s="58"/>
      <c r="F50" s="12"/>
      <c r="G50" s="19" t="s">
        <v>4</v>
      </c>
      <c r="H50" s="20">
        <f>SUM(H4:H49)</f>
        <v>0</v>
      </c>
      <c r="I50" s="12"/>
      <c r="J50" s="12"/>
      <c r="K50" s="12"/>
      <c r="L50" s="12"/>
      <c r="M50" s="12"/>
      <c r="N50" s="12"/>
    </row>
    <row r="51" spans="2:14" ht="63.75" customHeight="1" x14ac:dyDescent="0.25">
      <c r="B51" s="25" t="s">
        <v>23</v>
      </c>
      <c r="C51" s="57" t="s">
        <v>29</v>
      </c>
      <c r="D51" s="57"/>
      <c r="E51" s="57"/>
      <c r="F51" s="12"/>
      <c r="G51" s="12"/>
      <c r="H51" s="12"/>
      <c r="I51" s="12"/>
      <c r="J51" s="12"/>
      <c r="K51" s="12"/>
      <c r="L51" s="12"/>
      <c r="M51" s="12"/>
      <c r="N51" s="12"/>
    </row>
    <row r="52" spans="2:14" x14ac:dyDescent="0.25">
      <c r="C52" s="12"/>
      <c r="D52" s="12"/>
      <c r="E52" s="12"/>
      <c r="F52" s="12"/>
      <c r="G52" s="12"/>
      <c r="H52" s="12"/>
      <c r="I52" s="12"/>
      <c r="J52" s="12"/>
      <c r="K52" s="12"/>
      <c r="L52" s="12"/>
      <c r="M52" s="12"/>
      <c r="N52" s="12"/>
    </row>
  </sheetData>
  <sheetProtection algorithmName="SHA-512" hashValue="MI8j8pAjC3rejvbb3zKjxU24xpA3EiOSiDNXoePWILdoH9NGJfEbwjFAECzdm+8T/eLQTSAByrY0VoH6SsY6Yw==" saltValue="FpLk8WGQ7mY0IrckmWUKrQ==" spinCount="100000" sheet="1" objects="1" scenarios="1"/>
  <mergeCells count="18">
    <mergeCell ref="B4:C4"/>
    <mergeCell ref="B5:C5"/>
    <mergeCell ref="B6:C6"/>
    <mergeCell ref="B7:C7"/>
    <mergeCell ref="B37:C37"/>
    <mergeCell ref="B24:C24"/>
    <mergeCell ref="B8:C8"/>
    <mergeCell ref="B1:H1"/>
    <mergeCell ref="B2:C3"/>
    <mergeCell ref="D2:D3"/>
    <mergeCell ref="E2:F2"/>
    <mergeCell ref="G2:G3"/>
    <mergeCell ref="H2:H3"/>
    <mergeCell ref="B21:C21"/>
    <mergeCell ref="B34:C34"/>
    <mergeCell ref="C51:E51"/>
    <mergeCell ref="C50:E50"/>
    <mergeCell ref="B45:C4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 preciario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2019-11-06T08:10:32Z</dcterms:modified>
</cp:coreProperties>
</file>