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093_2000002849_SeO_Aplicación software SCGE\2. Licitacion\A_publicar\"/>
    </mc:Choice>
  </mc:AlternateContent>
  <xr:revisionPtr revIDLastSave="0" documentId="8_{485D399C-DFD3-432D-A8E3-BCC9CA41EA65}" xr6:coauthVersionLast="36" xr6:coauthVersionMax="36" xr10:uidLastSave="{00000000-0000-0000-0000-000000000000}"/>
  <bookViews>
    <workbookView xWindow="0" yWindow="0" windowWidth="28800" windowHeight="11625" xr2:uid="{36DC95AA-B14D-4499-820B-2D4F1A29729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4" i="1" l="1"/>
  <c r="E12" i="1"/>
  <c r="E10" i="1"/>
  <c r="E8" i="1"/>
  <c r="E17" i="1" l="1"/>
  <c r="E19" i="1" l="1"/>
  <c r="E18" i="1"/>
  <c r="C20" i="1" s="1"/>
  <c r="C21" i="1" s="1"/>
  <c r="C22" i="1" s="1"/>
</calcChain>
</file>

<file path=xl/sharedStrings.xml><?xml version="1.0" encoding="utf-8"?>
<sst xmlns="http://schemas.openxmlformats.org/spreadsheetml/2006/main" count="21" uniqueCount="21">
  <si>
    <t>CANTIDAD</t>
  </si>
  <si>
    <t>PRECIO UNITARIO</t>
  </si>
  <si>
    <r>
      <t>IMPORTE OFERTA</t>
    </r>
    <r>
      <rPr>
        <b/>
        <sz val="8"/>
        <color theme="1"/>
        <rFont val="Calibri"/>
        <family val="2"/>
        <scheme val="minor"/>
      </rPr>
      <t> </t>
    </r>
  </si>
  <si>
    <t>TOTAL PRESUPUESTO EJECUCIÓN MATERIAL</t>
  </si>
  <si>
    <t>Importe de la oferta (IVA no incluido)</t>
  </si>
  <si>
    <t>Importe total oferta (IVA incluido)</t>
  </si>
  <si>
    <t>OFERTA ECONÓMICA</t>
  </si>
  <si>
    <t>CAPÍTULO 1</t>
  </si>
  <si>
    <t>CAPÍTULO 2</t>
  </si>
  <si>
    <t>CAPÍTULO 3</t>
  </si>
  <si>
    <t>CAPÍTULO 4</t>
  </si>
  <si>
    <t>CAPÍTULO 5</t>
  </si>
  <si>
    <t>MÓDULO DE ANALÍTICA Y PREDICCIÓN ENERGÉTICA (MAPE)</t>
  </si>
  <si>
    <t>DESARROLLO DE MODELOS PREDICTIVOS DE CONSUMO ENERGÉTICO Y GENERACIÓN DE CALOR DE ACUERDO A LAS ESPECIFICACIONES RECOGIDAS EN EL PLIEGO</t>
  </si>
  <si>
    <t>PLATAFORMA WEB PARA EL ENTORNO DE PREDICCIÓN DE ACUERDO A LAS ESPECIFICACIONES RECOGIDAS EN EL PLIEGO</t>
  </si>
  <si>
    <t>API PARA EL INTERCAMBIO DE INFORMACIÓN DE ACUERDO A LAS ESPECIFICACIONES RECOGIDAS EN EL PLIEGO</t>
  </si>
  <si>
    <t>FORMACIÓN</t>
  </si>
  <si>
    <t>INTEGRACIÓN EN EL SISTEMA CENTRALIZADO DE GESTIÓN DE ENERGÍA (SCGE) DE ACUERDO A LAS ESPECIFICACIONES RECOGIDAS EN EL PLIEGO</t>
  </si>
  <si>
    <t>IVA (21 %)</t>
  </si>
  <si>
    <t>GASTOS GENERALES</t>
  </si>
  <si>
    <t>BENEFICIO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</si>
</sst>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44" fontId="1" fillId="2" borderId="4" xfId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44" fontId="1" fillId="0" borderId="4" xfId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3" xfId="0" applyFont="1" applyBorder="1" applyAlignment="1">
      <alignment horizontal="justify" vertical="center" wrapText="1"/>
    </xf>
    <xf numFmtId="44" fontId="1" fillId="0" borderId="4" xfId="1" applyFont="1" applyBorder="1" applyAlignment="1" applyProtection="1">
      <alignment horizontal="center" vertical="center" wrapText="1"/>
      <protection locked="0"/>
    </xf>
    <xf numFmtId="44" fontId="4" fillId="0" borderId="5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10" fontId="1" fillId="0" borderId="5" xfId="0" applyNumberFormat="1" applyFont="1" applyBorder="1" applyAlignment="1" applyProtection="1">
      <alignment horizontal="center" vertical="center" wrapText="1"/>
      <protection locked="0"/>
    </xf>
    <xf numFmtId="10" fontId="1" fillId="0" borderId="2" xfId="0" applyNumberFormat="1" applyFont="1" applyBorder="1" applyAlignment="1" applyProtection="1">
      <alignment horizontal="center" vertical="center" wrapText="1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FF2F2-3E62-45F4-9DFD-C5124AF4111B}">
  <dimension ref="B2:F22"/>
  <sheetViews>
    <sheetView tabSelected="1" workbookViewId="0"/>
  </sheetViews>
  <sheetFormatPr baseColWidth="10" defaultRowHeight="15" x14ac:dyDescent="0.25"/>
  <cols>
    <col min="1" max="1" width="2.7109375" customWidth="1"/>
    <col min="2" max="2" width="69.7109375" customWidth="1"/>
    <col min="3" max="3" width="15.5703125" customWidth="1"/>
    <col min="4" max="4" width="16" customWidth="1"/>
    <col min="5" max="5" width="15.7109375" customWidth="1"/>
  </cols>
  <sheetData>
    <row r="2" spans="2:6" x14ac:dyDescent="0.25">
      <c r="B2" s="17" t="s">
        <v>12</v>
      </c>
      <c r="C2" s="17"/>
      <c r="D2" s="17"/>
      <c r="E2" s="17"/>
      <c r="F2" s="17"/>
    </row>
    <row r="3" spans="2:6" x14ac:dyDescent="0.25">
      <c r="B3" s="11" t="s">
        <v>6</v>
      </c>
      <c r="C3" s="11"/>
      <c r="D3" s="10"/>
      <c r="E3" s="10"/>
      <c r="F3" s="10"/>
    </row>
    <row r="5" spans="2:6" ht="15.75" thickBot="1" x14ac:dyDescent="0.3"/>
    <row r="6" spans="2:6" ht="30.75" thickBot="1" x14ac:dyDescent="0.3">
      <c r="B6" s="1"/>
      <c r="C6" s="2" t="s">
        <v>0</v>
      </c>
      <c r="D6" s="2" t="s">
        <v>1</v>
      </c>
      <c r="E6" s="2" t="s">
        <v>2</v>
      </c>
    </row>
    <row r="7" spans="2:6" ht="15.75" thickBot="1" x14ac:dyDescent="0.3">
      <c r="B7" s="3" t="s">
        <v>7</v>
      </c>
      <c r="C7" s="4"/>
      <c r="D7" s="5"/>
      <c r="E7" s="5"/>
    </row>
    <row r="8" spans="2:6" ht="45.75" thickBot="1" x14ac:dyDescent="0.3">
      <c r="B8" s="12" t="s">
        <v>13</v>
      </c>
      <c r="C8" s="7">
        <v>1</v>
      </c>
      <c r="D8" s="13"/>
      <c r="E8" s="8">
        <f>+C8*D8</f>
        <v>0</v>
      </c>
    </row>
    <row r="9" spans="2:6" ht="15.75" thickBot="1" x14ac:dyDescent="0.3">
      <c r="B9" s="3" t="s">
        <v>8</v>
      </c>
      <c r="C9" s="4"/>
      <c r="D9" s="5"/>
      <c r="E9" s="5"/>
    </row>
    <row r="10" spans="2:6" ht="31.5" customHeight="1" thickBot="1" x14ac:dyDescent="0.3">
      <c r="B10" s="12" t="s">
        <v>14</v>
      </c>
      <c r="C10" s="7">
        <v>1</v>
      </c>
      <c r="D10" s="13"/>
      <c r="E10" s="8">
        <f>+C10*D10</f>
        <v>0</v>
      </c>
    </row>
    <row r="11" spans="2:6" ht="15.75" thickBot="1" x14ac:dyDescent="0.3">
      <c r="B11" s="3" t="s">
        <v>9</v>
      </c>
      <c r="C11" s="4"/>
      <c r="D11" s="5"/>
      <c r="E11" s="5"/>
    </row>
    <row r="12" spans="2:6" ht="30.75" thickBot="1" x14ac:dyDescent="0.3">
      <c r="B12" s="12" t="s">
        <v>15</v>
      </c>
      <c r="C12" s="7">
        <v>1</v>
      </c>
      <c r="D12" s="13"/>
      <c r="E12" s="8">
        <f>+C12*D12</f>
        <v>0</v>
      </c>
    </row>
    <row r="13" spans="2:6" ht="15.75" thickBot="1" x14ac:dyDescent="0.3">
      <c r="B13" s="3" t="s">
        <v>10</v>
      </c>
      <c r="C13" s="4"/>
      <c r="D13" s="5"/>
      <c r="E13" s="5"/>
    </row>
    <row r="14" spans="2:6" ht="30.75" thickBot="1" x14ac:dyDescent="0.3">
      <c r="B14" s="12" t="s">
        <v>17</v>
      </c>
      <c r="C14" s="7">
        <v>1</v>
      </c>
      <c r="D14" s="13"/>
      <c r="E14" s="8">
        <f>+C14*D14</f>
        <v>0</v>
      </c>
    </row>
    <row r="15" spans="2:6" ht="15.75" thickBot="1" x14ac:dyDescent="0.3">
      <c r="B15" s="3" t="s">
        <v>11</v>
      </c>
      <c r="C15" s="4"/>
      <c r="D15" s="5"/>
      <c r="E15" s="5"/>
    </row>
    <row r="16" spans="2:6" ht="15.75" thickBot="1" x14ac:dyDescent="0.3">
      <c r="B16" s="12" t="s">
        <v>16</v>
      </c>
      <c r="C16" s="7">
        <v>1</v>
      </c>
      <c r="D16" s="13"/>
      <c r="E16" s="8">
        <f>+C16*D16</f>
        <v>0</v>
      </c>
    </row>
    <row r="17" spans="2:5" ht="15.75" thickBot="1" x14ac:dyDescent="0.3">
      <c r="B17" s="3" t="s">
        <v>3</v>
      </c>
      <c r="C17" s="4"/>
      <c r="D17" s="5"/>
      <c r="E17" s="5">
        <f>E8+E10+E12+E14+E16</f>
        <v>0</v>
      </c>
    </row>
    <row r="18" spans="2:5" ht="15.75" thickBot="1" x14ac:dyDescent="0.3">
      <c r="B18" s="6" t="s">
        <v>19</v>
      </c>
      <c r="C18" s="18"/>
      <c r="D18" s="19"/>
      <c r="E18" s="8">
        <f>E17*C18</f>
        <v>0</v>
      </c>
    </row>
    <row r="19" spans="2:5" ht="15.75" thickBot="1" x14ac:dyDescent="0.3">
      <c r="B19" s="6" t="s">
        <v>20</v>
      </c>
      <c r="C19" s="18"/>
      <c r="D19" s="19"/>
      <c r="E19" s="8">
        <f>E17*C19</f>
        <v>0</v>
      </c>
    </row>
    <row r="20" spans="2:5" ht="15.75" thickBot="1" x14ac:dyDescent="0.3">
      <c r="B20" s="9" t="s">
        <v>4</v>
      </c>
      <c r="C20" s="14">
        <f>E17+E18+E19</f>
        <v>0</v>
      </c>
      <c r="D20" s="15"/>
      <c r="E20" s="16"/>
    </row>
    <row r="21" spans="2:5" ht="15.75" thickBot="1" x14ac:dyDescent="0.3">
      <c r="B21" s="9" t="s">
        <v>18</v>
      </c>
      <c r="C21" s="14">
        <f>+C20*0.21</f>
        <v>0</v>
      </c>
      <c r="D21" s="15"/>
      <c r="E21" s="16"/>
    </row>
    <row r="22" spans="2:5" ht="15.75" thickBot="1" x14ac:dyDescent="0.3">
      <c r="B22" s="9" t="s">
        <v>5</v>
      </c>
      <c r="C22" s="14">
        <f>+C20+C21</f>
        <v>0</v>
      </c>
      <c r="D22" s="15"/>
      <c r="E22" s="16"/>
    </row>
  </sheetData>
  <sheetProtection algorithmName="SHA-512" hashValue="76qgtOr3n7wnsLMeTJNtCM7xMbHg4bJro6Er5Zc3S8t1/jXOyuh54oKoSkt47fc3wb2RJsn5LnDdFo5d0r7JhA==" saltValue="C4B5dOrgRPYs5nG02ztx+Q==" spinCount="100000" sheet="1" objects="1" scenarios="1"/>
  <mergeCells count="6">
    <mergeCell ref="C20:E20"/>
    <mergeCell ref="C21:E21"/>
    <mergeCell ref="C22:E22"/>
    <mergeCell ref="B2:F2"/>
    <mergeCell ref="C18:D18"/>
    <mergeCell ref="C19:D19"/>
  </mergeCells>
  <pageMargins left="0.7" right="0.7" top="0.75" bottom="0.75" header="0.3" footer="0.3"/>
  <pageSetup paperSize="9" orientation="portrait" r:id="rId1"/>
  <ignoredErrors>
    <ignoredError sqref="E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Pablos Torres, Ángel</dc:creator>
  <cp:lastModifiedBy>Cañete Mora, Francisco José</cp:lastModifiedBy>
  <dcterms:created xsi:type="dcterms:W3CDTF">2020-04-14T08:08:46Z</dcterms:created>
  <dcterms:modified xsi:type="dcterms:W3CDTF">2021-03-18T09:09:41Z</dcterms:modified>
</cp:coreProperties>
</file>