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O:\Comp\Subdirecciones\Contratacion\03. EJECUCIÓN DE LOS CONTRATOS\13. TRANSPARENCIA\2025\PENALIZACIONES\"/>
    </mc:Choice>
  </mc:AlternateContent>
  <xr:revisionPtr revIDLastSave="0" documentId="13_ncr:1_{7F2262C4-8747-479F-9B2E-5CC35FB93CD2}" xr6:coauthVersionLast="47" xr6:coauthVersionMax="47" xr10:uidLastSave="{00000000-0000-0000-0000-000000000000}"/>
  <bookViews>
    <workbookView xWindow="-120" yWindow="-120" windowWidth="29040" windowHeight="15720" xr2:uid="{0FBFF268-5283-4F7C-AB4A-A3480BF96AB6}"/>
  </bookViews>
  <sheets>
    <sheet name="LT02 SACYR"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3" l="1"/>
  <c r="G7" i="3" s="1"/>
</calcChain>
</file>

<file path=xl/sharedStrings.xml><?xml version="1.0" encoding="utf-8"?>
<sst xmlns="http://schemas.openxmlformats.org/spreadsheetml/2006/main" count="25" uniqueCount="19">
  <si>
    <t>EDAR</t>
  </si>
  <si>
    <t>Clasificación falta</t>
  </si>
  <si>
    <t>Descripción</t>
  </si>
  <si>
    <t>Importe</t>
  </si>
  <si>
    <t>Nº Penalización</t>
  </si>
  <si>
    <t>Mes</t>
  </si>
  <si>
    <t>Año</t>
  </si>
  <si>
    <t>Abril</t>
  </si>
  <si>
    <t>TOTAL</t>
  </si>
  <si>
    <t>Arroyo del Soto</t>
  </si>
  <si>
    <t>MEJAS01LT2  Remodelación del pozo de gruesos, del desbaste de muy gruesos y del desbaste de gruesos. 
4 penalizaciones de 2.000 euros</t>
  </si>
  <si>
    <t xml:space="preserve">MEJAS01LT2  Remodelación del pozo de gruesos, del desbaste de muy gruesos y del desbaste de gruesos. 
Penalización por aplicación del pto. 9.1. Penalizaciones del PCAP, apdo. correspondiente con una penalización de 1.000 € </t>
  </si>
  <si>
    <t>25.1</t>
  </si>
  <si>
    <t>9.1</t>
  </si>
  <si>
    <t>Contrato 9/2019/LT02</t>
  </si>
  <si>
    <t>MEJAS02LT2 Reacondicionado de línea de gas, renovación de antorcha existente, renovación de redes de agua potable y de agua industrial 9.1 Penalizaciones Lote 2 por retraso de 22 semanas en la finalización de la ejecución de los trabajos a razón de 1.000 euros semanales, correspondiente a 22.000</t>
  </si>
  <si>
    <t>Diciembre</t>
  </si>
  <si>
    <t>Navalcarnero</t>
  </si>
  <si>
    <t>MEJNC01LT2 INSTALACIÓN MOTOGENERADOR. 15 penalizaciones de 646 € en cumplimiento de lo indicado en el pto. 9.1. Penalizaciones, párrafo "En caso de Falta Leve, se podrá penalizar al adjudicatario con 300 € por falta leve, así como con el coste de los trabajos de inspección que haya tenido que realizar Canal de Isabel II, S.A. para su comprobación." se aplicará por "Falta de medios que retrasen la ejecución de los trabajos" y desde el 1 de marzo de 2024 dos faltas leves diaria; asimismo por cada día de retraso como consecuencia de la avería en parte de los equipos entregados y, por tanto, "Deficiencias en los trabajos ejecutados" se considerará otra falta leve diaria, a lo que se sumarán 46 € también diarios en concepto de "coste de los trabajos de inspección que haya tenido que realizar Canal de Isabel II, S.A. para su comprobación" por parte de los Servicios Técnicos de Canal de Isabel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</si>
</sst>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C0A]mmmm\-yy;@"/>
  </numFmts>
  <fonts count="9" x14ac:knownFonts="1">
    <font>
      <sz val="11"/>
      <color theme="1"/>
      <name val="Calibri"/>
      <family val="2"/>
      <scheme val="minor"/>
    </font>
    <font>
      <sz val="10"/>
      <name val="Comic Sans MS"/>
      <family val="4"/>
    </font>
    <font>
      <sz val="10"/>
      <name val="Arial"/>
      <family val="2"/>
    </font>
    <font>
      <sz val="8"/>
      <color theme="1"/>
      <name val="Calibri"/>
      <family val="2"/>
      <scheme val="minor"/>
    </font>
    <font>
      <b/>
      <sz val="7"/>
      <name val="Arial"/>
      <family val="2"/>
    </font>
    <font>
      <sz val="7"/>
      <name val="Arial"/>
      <family val="2"/>
    </font>
    <font>
      <sz val="7"/>
      <color theme="1"/>
      <name val="Arial"/>
      <family val="2"/>
    </font>
    <font>
      <b/>
      <sz val="7"/>
      <color theme="1"/>
      <name val="Arial"/>
      <family val="2"/>
    </font>
    <font>
      <b/>
      <sz val="10"/>
      <color theme="1"/>
      <name val="Calibri"/>
      <family val="2"/>
      <scheme val="minor"/>
    </font>
  </fonts>
  <fills count="4">
    <fill>
      <patternFill patternType="none"/>
    </fill>
    <fill>
      <patternFill patternType="gray125"/>
    </fill>
    <fill>
      <patternFill patternType="solid">
        <fgColor theme="0"/>
        <bgColor theme="4"/>
      </patternFill>
    </fill>
    <fill>
      <patternFill patternType="solid">
        <fgColor theme="0"/>
        <bgColor theme="4" tint="0.59999389629810485"/>
      </patternFill>
    </fill>
  </fills>
  <borders count="15">
    <border>
      <left/>
      <right/>
      <top/>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style="double">
        <color auto="1"/>
      </bottom>
      <diagonal/>
    </border>
    <border>
      <left style="double">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double">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double">
        <color auto="1"/>
      </right>
      <top/>
      <bottom style="thin">
        <color auto="1"/>
      </bottom>
      <diagonal/>
    </border>
    <border>
      <left style="double">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double">
        <color auto="1"/>
      </right>
      <top style="double">
        <color auto="1"/>
      </top>
      <bottom style="medium">
        <color auto="1"/>
      </bottom>
      <diagonal/>
    </border>
    <border>
      <left style="thin">
        <color auto="1"/>
      </left>
      <right style="thin">
        <color auto="1"/>
      </right>
      <top style="medium">
        <color auto="1"/>
      </top>
      <bottom style="thin">
        <color indexed="64"/>
      </bottom>
      <diagonal/>
    </border>
  </borders>
  <cellStyleXfs count="6">
    <xf numFmtId="0" fontId="0" fillId="0" borderId="0"/>
    <xf numFmtId="0" fontId="1" fillId="0" borderId="0"/>
    <xf numFmtId="0" fontId="2" fillId="0" borderId="0"/>
    <xf numFmtId="0" fontId="2" fillId="0" borderId="0"/>
    <xf numFmtId="44" fontId="1" fillId="0" borderId="0" applyFont="0" applyFill="0" applyBorder="0" applyAlignment="0" applyProtection="0"/>
    <xf numFmtId="0" fontId="2" fillId="0" borderId="0"/>
  </cellStyleXfs>
  <cellXfs count="23">
    <xf numFmtId="0" fontId="0" fillId="0" borderId="0" xfId="0"/>
    <xf numFmtId="0" fontId="3" fillId="0" borderId="0" xfId="0" applyFont="1"/>
    <xf numFmtId="0" fontId="4" fillId="2" borderId="11" xfId="1" applyFont="1" applyFill="1" applyBorder="1" applyAlignment="1">
      <alignment horizontal="center" vertical="center" wrapText="1"/>
    </xf>
    <xf numFmtId="0" fontId="4" fillId="2" borderId="12"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5" fillId="3" borderId="9" xfId="2" applyFont="1" applyFill="1" applyBorder="1" applyAlignment="1">
      <alignment horizontal="center" vertical="center" wrapText="1"/>
    </xf>
    <xf numFmtId="0" fontId="5" fillId="3" borderId="9" xfId="1" applyFont="1" applyFill="1" applyBorder="1" applyAlignment="1">
      <alignment vertical="center" wrapText="1"/>
    </xf>
    <xf numFmtId="164" fontId="5" fillId="3" borderId="9" xfId="1" applyNumberFormat="1" applyFont="1" applyFill="1" applyBorder="1" applyAlignment="1">
      <alignment horizontal="center" vertical="center" wrapText="1"/>
    </xf>
    <xf numFmtId="0" fontId="5" fillId="3" borderId="1" xfId="2" applyFont="1" applyFill="1" applyBorder="1" applyAlignment="1">
      <alignment horizontal="center" vertical="center" wrapText="1"/>
    </xf>
    <xf numFmtId="164" fontId="5" fillId="3" borderId="1" xfId="1" applyNumberFormat="1" applyFont="1" applyFill="1" applyBorder="1" applyAlignment="1">
      <alignment horizontal="center" vertical="center" wrapText="1"/>
    </xf>
    <xf numFmtId="0" fontId="5" fillId="3" borderId="9" xfId="3" applyFont="1" applyFill="1" applyBorder="1" applyAlignment="1">
      <alignment horizontal="center" vertical="center" wrapText="1"/>
    </xf>
    <xf numFmtId="0" fontId="5" fillId="3" borderId="8" xfId="2" applyFont="1" applyFill="1" applyBorder="1" applyAlignment="1">
      <alignment horizontal="left" vertical="center" wrapText="1"/>
    </xf>
    <xf numFmtId="0" fontId="6" fillId="0" borderId="2" xfId="0" applyFont="1" applyBorder="1" applyAlignment="1">
      <alignment horizontal="left" vertical="center"/>
    </xf>
    <xf numFmtId="0" fontId="4" fillId="2" borderId="14"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4" xfId="1" applyFont="1" applyFill="1" applyBorder="1" applyAlignment="1">
      <alignment horizontal="left" vertical="center" wrapText="1"/>
    </xf>
    <xf numFmtId="44" fontId="5" fillId="3" borderId="10" xfId="4" applyFont="1" applyFill="1" applyBorder="1" applyAlignment="1">
      <alignment horizontal="center" vertical="center" wrapText="1"/>
    </xf>
    <xf numFmtId="44" fontId="7" fillId="0" borderId="4" xfId="0" applyNumberFormat="1" applyFont="1" applyBorder="1" applyAlignment="1">
      <alignment horizontal="center" vertical="center"/>
    </xf>
    <xf numFmtId="44" fontId="5" fillId="3" borderId="3" xfId="4" applyFont="1" applyFill="1" applyBorder="1" applyAlignment="1">
      <alignment horizontal="center" vertical="center" wrapText="1"/>
    </xf>
    <xf numFmtId="0" fontId="7" fillId="0" borderId="5" xfId="0" applyFont="1" applyBorder="1" applyAlignment="1">
      <alignment horizontal="left"/>
    </xf>
    <xf numFmtId="0" fontId="7" fillId="0" borderId="6" xfId="0" applyFont="1" applyBorder="1" applyAlignment="1">
      <alignment horizontal="left"/>
    </xf>
    <xf numFmtId="0" fontId="7" fillId="0" borderId="7" xfId="0" applyFont="1" applyBorder="1" applyAlignment="1">
      <alignment horizontal="left"/>
    </xf>
    <xf numFmtId="0" fontId="8" fillId="0" borderId="0" xfId="0" applyFont="1"/>
  </cellXfs>
  <cellStyles count="6">
    <cellStyle name="Moneda 3" xfId="4" xr:uid="{0E2A20E0-12AA-4025-93F1-C1A9647FCE1B}"/>
    <cellStyle name="Normal" xfId="0" builtinId="0"/>
    <cellStyle name="Normal 10 2" xfId="5" xr:uid="{7E1E1946-0FE2-456C-AF8D-1ABEE12EE353}"/>
    <cellStyle name="Normal 2 2 2" xfId="2" xr:uid="{AAB53578-17B5-48A8-AC1E-7325C19AE720}"/>
    <cellStyle name="Normal 6" xfId="1" xr:uid="{4A965B57-B1F3-48CE-8510-B5CD7999A4AB}"/>
    <cellStyle name="Normal 7 2" xfId="3" xr:uid="{7BCA05EC-3525-435A-8AF5-167D3281F01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17D05-9F31-4F6D-866C-0A455F6EE7C8}">
  <dimension ref="A1:G8"/>
  <sheetViews>
    <sheetView tabSelected="1" zoomScale="130" zoomScaleNormal="130" workbookViewId="0">
      <selection activeCell="H12" sqref="H12"/>
    </sheetView>
  </sheetViews>
  <sheetFormatPr baseColWidth="10" defaultRowHeight="15" x14ac:dyDescent="0.25"/>
  <cols>
    <col min="1" max="1" width="16.85546875" style="1" customWidth="1"/>
    <col min="2" max="2" width="9" style="1" customWidth="1"/>
    <col min="3" max="3" width="9.7109375" style="1" customWidth="1"/>
    <col min="4" max="4" width="30.85546875" style="1" customWidth="1"/>
    <col min="5" max="5" width="6.7109375" style="1" customWidth="1"/>
    <col min="6" max="6" width="6.28515625" style="1" customWidth="1"/>
    <col min="7" max="7" width="9.7109375" style="1" customWidth="1"/>
  </cols>
  <sheetData>
    <row r="1" spans="1:7" ht="15.75" thickBot="1" x14ac:dyDescent="0.3">
      <c r="A1" s="22" t="s">
        <v>14</v>
      </c>
    </row>
    <row r="2" spans="1:7" ht="28.5" thickTop="1" thickBot="1" x14ac:dyDescent="0.3">
      <c r="A2" s="2" t="s">
        <v>0</v>
      </c>
      <c r="B2" s="3" t="s">
        <v>4</v>
      </c>
      <c r="C2" s="3" t="s">
        <v>1</v>
      </c>
      <c r="D2" s="3" t="s">
        <v>2</v>
      </c>
      <c r="E2" s="3" t="s">
        <v>5</v>
      </c>
      <c r="F2" s="3" t="s">
        <v>6</v>
      </c>
      <c r="G2" s="4" t="s">
        <v>3</v>
      </c>
    </row>
    <row r="3" spans="1:7" ht="36.75" thickBot="1" x14ac:dyDescent="0.3">
      <c r="A3" s="11" t="s">
        <v>9</v>
      </c>
      <c r="B3" s="13">
        <v>1</v>
      </c>
      <c r="C3" s="14" t="s">
        <v>12</v>
      </c>
      <c r="D3" s="15" t="s">
        <v>10</v>
      </c>
      <c r="E3" s="14" t="s">
        <v>7</v>
      </c>
      <c r="F3" s="14">
        <v>2024</v>
      </c>
      <c r="G3" s="16">
        <f>4*2000</f>
        <v>8000</v>
      </c>
    </row>
    <row r="4" spans="1:7" ht="54.75" thickBot="1" x14ac:dyDescent="0.3">
      <c r="A4" s="11" t="s">
        <v>9</v>
      </c>
      <c r="B4" s="5">
        <v>2</v>
      </c>
      <c r="C4" s="10" t="s">
        <v>13</v>
      </c>
      <c r="D4" s="6" t="s">
        <v>11</v>
      </c>
      <c r="E4" s="7" t="s">
        <v>7</v>
      </c>
      <c r="F4" s="14">
        <v>2024</v>
      </c>
      <c r="G4" s="16">
        <v>1000</v>
      </c>
    </row>
    <row r="5" spans="1:7" ht="63.75" thickBot="1" x14ac:dyDescent="0.3">
      <c r="A5" s="12" t="s">
        <v>9</v>
      </c>
      <c r="B5" s="8">
        <v>3</v>
      </c>
      <c r="C5" s="10" t="s">
        <v>13</v>
      </c>
      <c r="D5" s="6" t="s">
        <v>15</v>
      </c>
      <c r="E5" s="9" t="s">
        <v>16</v>
      </c>
      <c r="F5" s="14">
        <v>2024</v>
      </c>
      <c r="G5" s="18">
        <v>22000</v>
      </c>
    </row>
    <row r="6" spans="1:7" ht="180" x14ac:dyDescent="0.25">
      <c r="A6" s="12" t="s">
        <v>17</v>
      </c>
      <c r="B6" s="8">
        <v>4</v>
      </c>
      <c r="C6" s="10" t="s">
        <v>13</v>
      </c>
      <c r="D6" s="6" t="s">
        <v>18</v>
      </c>
      <c r="E6" s="9" t="s">
        <v>16</v>
      </c>
      <c r="F6" s="14">
        <v>2024</v>
      </c>
      <c r="G6" s="18">
        <v>9680</v>
      </c>
    </row>
    <row r="7" spans="1:7" ht="15.75" thickBot="1" x14ac:dyDescent="0.3">
      <c r="A7" s="19" t="s">
        <v>8</v>
      </c>
      <c r="B7" s="20"/>
      <c r="C7" s="20"/>
      <c r="D7" s="20"/>
      <c r="E7" s="20"/>
      <c r="F7" s="21"/>
      <c r="G7" s="17">
        <f>SUM(G3:G6)</f>
        <v>40680</v>
      </c>
    </row>
    <row r="8" spans="1:7" ht="15.75" thickTop="1" x14ac:dyDescent="0.25"/>
  </sheetData>
  <mergeCells count="1">
    <mergeCell ref="A7:F7"/>
  </mergeCells>
  <pageMargins left="0.7" right="0.7" top="0.75" bottom="0.75" header="0.3" footer="0.3"/>
  <pageSetup paperSize="9" orientation="portrait"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LT02 SACYR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 Sanz, David</dc:creator>
  <cp:lastModifiedBy>Sánchez Goiriz, Natalia</cp:lastModifiedBy>
  <cp:lastPrinted>2024-04-30T08:52:02Z</cp:lastPrinted>
  <dcterms:created xsi:type="dcterms:W3CDTF">2023-04-18T07:19:08Z</dcterms:created>
  <dcterms:modified xsi:type="dcterms:W3CDTF">2025-02-28T08:56:43Z</dcterms:modified>
</cp:coreProperties>
</file>