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Z:\A. DATOS (desde mayo-14)\6. PUBLICIDAD Y SEGUIMIENTO DE CONTRATOS\1 EXPEDIENTES\2024\2.MODIFICADOS 2024\SC 5000007047 NO PREVISTO\"/>
    </mc:Choice>
  </mc:AlternateContent>
  <xr:revisionPtr revIDLastSave="0" documentId="13_ncr:1_{99CCC23F-59AD-453A-B427-59C5BEC10B8A}" xr6:coauthVersionLast="47" xr6:coauthVersionMax="47" xr10:uidLastSave="{00000000-0000-0000-0000-000000000000}"/>
  <bookViews>
    <workbookView xWindow="-108" yWindow="-108" windowWidth="23256" windowHeight="12576" xr2:uid="{00000000-000D-0000-FFFF-FFFF00000000}"/>
  </bookViews>
  <sheets>
    <sheet name="Hoja1" sheetId="1" r:id="rId1"/>
    <sheet name="PENDIENTE DE ADJUDICAR" sheetId="2" state="hidden" r:id="rId2"/>
    <sheet name="Hoja3" sheetId="3" r:id="rId3"/>
  </sheets>
  <externalReferences>
    <externalReference r:id="rId4"/>
  </externalReferences>
  <definedNames>
    <definedName name="_xlnm.Print_Area" localSheetId="0">Hoja1!$A$1:$F$10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1" l="1"/>
  <c r="F18" i="1"/>
  <c r="F17" i="1"/>
</calcChain>
</file>

<file path=xl/sharedStrings.xml><?xml version="1.0" encoding="utf-8"?>
<sst xmlns="http://schemas.openxmlformats.org/spreadsheetml/2006/main" count="152" uniqueCount="68">
  <si>
    <t>ÓRGANO PETICIONARIO</t>
  </si>
  <si>
    <t>OBJETO DEL CONTRATO</t>
  </si>
  <si>
    <t>NIF DEL ADJUDICATARIO</t>
  </si>
  <si>
    <t>ADJUDICATARIO</t>
  </si>
  <si>
    <t>FECHA DE ADJUDICACIÓN</t>
  </si>
  <si>
    <t>IMPORTE (IVA INCLUIDO)</t>
  </si>
  <si>
    <t>AREA INGENIERIA</t>
  </si>
  <si>
    <t>Instalación de sistemas de protección contra incendios en talleres centrales de Canillejas</t>
  </si>
  <si>
    <t>COFELY ESPAÑA, S.A.U.</t>
  </si>
  <si>
    <t>A28368132</t>
  </si>
  <si>
    <t>PENDIENTE</t>
  </si>
  <si>
    <t>Contratos basados en el Acuerdo Marco para los servicios de asistencia técnica en obras del Área de Obra Civil de Metro de Madrid S.A. (Licitación 6012100132)</t>
  </si>
  <si>
    <t>Ser.Infraest.y Est</t>
  </si>
  <si>
    <t>B85028991</t>
  </si>
  <si>
    <t>CURVA INGENIEROS, S.L.</t>
  </si>
  <si>
    <t>PRESTACIÓN DE SERVICIOS DE ASISTENCIA TÉCNICA PARA LAS OBRAS DE PROLONGACIÓN DE LA LÍNEA 3 DE METRO DE MADRID A EL CASAR</t>
  </si>
  <si>
    <t>PRESTACIÓN DE SERVICIOS DE ASISTENCIA TÉCNICA PARA LAS OBRAS DE IMPLANTACIÓN DE ASCENSORES Y MODERNIZACIÓN DE LA ESTACIÓN DE AVENIDAD DE AMÉRICA, DE METRO DE MADRID , S.A.</t>
  </si>
  <si>
    <t>A78315348</t>
  </si>
  <si>
    <t>PEYCO, PROYECTOS, ESTUDIOS Y CONSTRUCCIONES, S.A..,</t>
  </si>
  <si>
    <t>PRESTACIÓN SERVICIOS DE ASISTENCIA TÉCNICA PARA LAS OBRAS DE IMPLANTACIÓN DE ASCENSORES Y MODERNIZACIÓN EN LA ESTACIÓN DE MENÉNDEZ PELAYO</t>
  </si>
  <si>
    <t>PRESTACIÓN DE SERVICIOS DE ASISTENCIA TÉCNICA PARA LAS OBRAS DE DESAMIANTADO DE CUARTOS Y ELEMENTOS AISLADOS</t>
  </si>
  <si>
    <t>B84840685</t>
  </si>
  <si>
    <t>100.221.80 €</t>
  </si>
  <si>
    <t>NUEVA PRESTACIÓN DE SERVICIOS DE ASISTENCIA TÉCNICA PARA LAS OBRAS DE PROLONGACIÓN DE LA LÍNEA 3 DE METRO DE MADRID A EL CASAR PARA DAR CONTINUIDAD AL SERVICIO ACTUAL</t>
  </si>
  <si>
    <t>PRESTACIÓN DE SERVICIOS DE ASISTENCIA TÉCNICA PARA LAS OBRAS DE IMPLANTACIÓN DE ASCENSORES Y MODERNIZACIÓN DE LA ESTACIÓN DE                                                                                                                                    DIEGO DE LEÓN, DE METRO DE MADRID, S.A.</t>
  </si>
  <si>
    <t>UTE SGS TECNOS, S.A.U-GESTIÓN INTEGRAL DEL SUELO , S.L.</t>
  </si>
  <si>
    <t>U67877878</t>
  </si>
  <si>
    <t xml:space="preserve">PRESTACIÓN SERVICIOS DE ASISTENCIA  TÉCNICA, COORDINACIÓN DE SEGURIDAD Y SALUD E IMPLANTACIÓN DE UN CENTRO DE GESTIÓN LOGÍSTICA TEMPORAL PARA LAS OBRAS DE  MODERNIZACIÓN Y DESAMIANTADO DE ANDENES DE L6 DE LA ESTACIÓN DE O’DONNELL Y MANUEL BECERRA                                                                                                                                                                                                     </t>
  </si>
  <si>
    <t>PEYCO PROYECTOS, ESTUDIOS Y CONSTRUCCIONES, S.A.</t>
  </si>
  <si>
    <t>SERV.INFRAEST.Y ESTACION.</t>
  </si>
  <si>
    <t>U67892497</t>
  </si>
  <si>
    <t>INSE RAIL S.L. META ENGINEERING, S.</t>
  </si>
  <si>
    <t>PEYCO PROYECTOS, ESTUDIOS Y</t>
  </si>
  <si>
    <t>TPF GETINSA EUROESTUDIOS, S.L..</t>
  </si>
  <si>
    <t>Selección de contratistas para la prestación de servicios que el Servicio de Obras de Metro de Madrid, S.A. pudiese demandar, consistentes en servicios técnicos de Asistencia Técnica para obras dirigidas desde el Servicio de Obras</t>
  </si>
  <si>
    <t>UTE SGS TECNOS, S.A.U-GESTIÓN INTEG</t>
  </si>
  <si>
    <t>BAC ENGINEERING CONSULTANCY</t>
  </si>
  <si>
    <t>B66113457</t>
  </si>
  <si>
    <t>Prestación de los servicios de asistencia técnica para la obra de modernización e implantación de ascensores de la estación de San Bernardo de Metro de Madrid, S.A.</t>
  </si>
  <si>
    <t>Prestación servicios de asistencia técnica, coordinación de seguridad y salud e implantación de un centro de gestión logística temporal, para las obras de desamiantado y renovación de la impermeabilización de la bóveda de andenes de Línea 9 de las estaciones de Cruz del Rayo, Concha Espina y Núñez de Balboa</t>
  </si>
  <si>
    <t>Prestación de servicios de asistencia técnica para la obra de implantación de ascensores de la estación de Duque de Pastrana</t>
  </si>
  <si>
    <t>PRESTACIÓN DEL SERVICIO PARA REMODELACIÓN PARCIAL DEL DEPÓSITO DE SACEDAL DE LÍNEA 9, METRO DE MADRID.</t>
  </si>
  <si>
    <t>356.843.22 €</t>
  </si>
  <si>
    <t>PRESTACIÓN DE SERVICIOS DE ASISTENCIA TÉCNICA PARA LA OBRAS DE DESAMIANTADO DE LA CUBIERTA DE LA NAVE DE MANTENIMIENTO DE MATERIAL MÓVIL</t>
  </si>
  <si>
    <t>A28520278</t>
  </si>
  <si>
    <t>OMICRON AMEPRO, S.A.</t>
  </si>
  <si>
    <t>SERV.INFRAEST.Y ESTACION</t>
  </si>
  <si>
    <t>Asistencia técnica para las obras de implantación de ascensores y remodelación de la estación de Menéndez Pelayo.                                                                                                                                               
Modificación consistente en: Ampliación de medición, con un aumento presupuestario consecuencia de una ampliación de plazo que garantice el servicio de Asistencia Técnica en el plazo en el que se ejecutarán los trabajos. Aumento de la Duración del Servicio, ampliando la medición de las partidas de contrato de 14 a 18 meses. Importe de la modificación propuesta 81.758,38 €,sin IVA - 98.927,64 €, con IVA</t>
  </si>
  <si>
    <t>PRESTACIÓN SERVICIOS DE ASISTENCIA TÉCNICA, COORDINACIÓN DE SEGURIDAD Y SALUD E IMPLANTACIÓN DE UN CENTRO DE GESTIÓN                                                                                                                                            LOGÍSTICA TEMPORAL, PARA LAS OBRAS DE DESAMIANTADO Y RENOVACIÓN DE LA IMPERMEABILIZACIÓN DE LA BÓVEDA DE ANDENES DE LÍNEA 9                                                                                                                                     DE LAS ESTACIONES DE CRUZ DEL RAYO, CONCHA ESPINA Y NUÑEZ DE BALBOA</t>
  </si>
  <si>
    <t>PRESTACIÓN DE SERVICIOS DE ASISTENCIA TÉCNICA PARA LA OBRA DE IMPLANTACIÓN DE ASCENSORES DE LA ESTACIÓN DE DUQUE DE PASTRANA.                                                                                                                                   METRO DE MADRID</t>
  </si>
  <si>
    <t>ASISTENCIA TÉCNICA AVENIDA DE AMÉRICA</t>
  </si>
  <si>
    <t>ASISTENCIA TÉCNICA O´DONELL Y BECERRA</t>
  </si>
  <si>
    <t>ASISTENCIA TÉCNICA PROTECCIÓN VIGAS EAES</t>
  </si>
  <si>
    <t>ASISTENCIA TÉCNICA MENÉNDEZ PELAYO</t>
  </si>
  <si>
    <t>ASISTENCIA TÉC IMP. ASC. Y MODER. BEGOÑA</t>
  </si>
  <si>
    <t>ASISTENCIA TÉC. L3 MADRID EL CASAR CONT.</t>
  </si>
  <si>
    <t>ASISTENCIA TÉCNICA DESAMIANTADO CUARTOS</t>
  </si>
  <si>
    <t>ASISTENCIA TÉCNICA DIEGO DE LEÓN</t>
  </si>
  <si>
    <t>AMPLIACIÓN PLAZO DE EJECUCIÓN Y REPERIODIFICACIÓN PRESTACIÓN SERVICIOS DE ASISTENCIA TÉCNICA, COORDINACIÓN DE SEGURIDAD Y SALUD E IMPLANTACIÓN DE UN CENTRO DE GESTIÓN LOGÍSTICA TEMPORAL, PARA LAS OBRAS DE DESAMIANTADO Y RENOVACIÓN DE LA IMPERMEABILIZACIÓN DE LA BÓVEDA DE ANDENES DE LÍNEA 9 DE LAS ESTACIONES DE CRUZ DEL RAYO, CONCHA ESPINA Y NUÑEZ DE BALBOA por un periodo de 5 meses</t>
  </si>
  <si>
    <t>PRESTACIÓN SERVICIOS DE ASISTENCIA TÉCNICA Y COORDINACIÓN DE SEGURIDAD Y SALUD PARA LAS OBRAS DE IMPLANTACIÓN DE ASCENSORES Y MODERNIZACIÓN EN LA ESTACIÓN DE SANTIAGO BERNABÉU</t>
  </si>
  <si>
    <t>OMICRON AMEPRO, S.A,</t>
  </si>
  <si>
    <t>PRESTACIÓN DE SERVICIOS DE REDACCIÓN DE UN DOCUMENTO TÉCNICO PARA LA DEFINICIÓN CONSTRUCTIVA DE LA PROPUESTA DE IMPLANTACIÓN DE ASCENSORES DIRECTOS CALLE – ANDÉN Y ESCALERAS DE ÚLTIMO TRAMO, EN ESTACIONES DE METRO DE MADRID</t>
  </si>
  <si>
    <t>PRESTACIÓN DE SERVICIOS DE ASISTENCIA TÉCNICA PARA LA OBRA DE LA SUBESTACIÓN ELÉCTRICA DE LAGUNA. METRO DE MADRID</t>
  </si>
  <si>
    <t>Documento técnico ascensores calle/andén</t>
  </si>
  <si>
    <t>191.218,.72 €</t>
  </si>
  <si>
    <t xml:space="preserve">Ampliación de plazo de ejecución del contrato de ASISTENCIA TÉCNICA PARA LAS OBRAS DE IMPLANTACIÓN DE ASCENSORES Y MODERNIZACIÓN  DE LA ESTACIÓN DE BEGOÑA   MODIFICADO RELATIVO AL PLAZO DE EJECUCIÓN DEL CONTRATO. hasta 09/10/2025                                                                                                                                                                   </t>
  </si>
  <si>
    <t>(adjudicados hasta el 25/09/2024)</t>
  </si>
  <si>
    <t xml:space="preserve">Modificacion del contrato ASISTENCIA TÉCNICA PARA LAS OBRAS DE IMPLANTACIÓN DE ASCENSORES Y MODERNIZACIÓN  DE LA ESTACIÓN DE BEGOÑA   MODIFICADO RELATIVO AL PLAZO DE EJECUCIÓN DEL CONTRATO.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</si>
</sst>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quot;€&quot;;[Red]#,##0.00\ &quot;€&quot;"/>
  </numFmts>
  <fonts count="6" x14ac:knownFonts="1">
    <fon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9.5"/>
      <color rgb="FF000000"/>
      <name val="Courier New"/>
      <family val="3"/>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34">
    <xf numFmtId="0" fontId="0" fillId="0" borderId="0" xfId="0"/>
    <xf numFmtId="0" fontId="1" fillId="0" borderId="0" xfId="0" applyFont="1" applyAlignment="1">
      <alignment horizontal="center"/>
    </xf>
    <xf numFmtId="0" fontId="0" fillId="0" borderId="0" xfId="0"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left" vertical="center"/>
    </xf>
    <xf numFmtId="164" fontId="0" fillId="0" borderId="0" xfId="0" applyNumberFormat="1" applyAlignment="1">
      <alignment horizontal="left" vertical="center"/>
    </xf>
    <xf numFmtId="4" fontId="0" fillId="0" borderId="0" xfId="0" applyNumberFormat="1"/>
    <xf numFmtId="14" fontId="0" fillId="0" borderId="0" xfId="0" applyNumberFormat="1"/>
    <xf numFmtId="0" fontId="0" fillId="0" borderId="0" xfId="0" applyAlignment="1">
      <alignment horizontal="left" vertical="center" wrapText="1"/>
    </xf>
    <xf numFmtId="14" fontId="2" fillId="0" borderId="0" xfId="0" applyNumberFormat="1" applyFont="1" applyAlignment="1">
      <alignment horizontal="right" vertical="center"/>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wrapText="1"/>
    </xf>
    <xf numFmtId="0" fontId="0" fillId="3" borderId="1" xfId="0" applyFill="1" applyBorder="1" applyAlignment="1">
      <alignment horizontal="center" vertical="center" wrapText="1"/>
    </xf>
    <xf numFmtId="0" fontId="0" fillId="0" borderId="1" xfId="0" applyBorder="1" applyAlignment="1">
      <alignment horizontal="left" vertical="center"/>
    </xf>
    <xf numFmtId="0" fontId="0" fillId="0" borderId="1" xfId="0" applyBorder="1"/>
    <xf numFmtId="164" fontId="0" fillId="0" borderId="1" xfId="0" applyNumberFormat="1" applyBorder="1" applyAlignment="1">
      <alignment horizontal="right" vertical="center" wrapText="1"/>
    </xf>
    <xf numFmtId="0" fontId="0" fillId="0" borderId="1" xfId="0" applyBorder="1" applyAlignment="1">
      <alignment vertical="center" wrapText="1"/>
    </xf>
    <xf numFmtId="14" fontId="0" fillId="0" borderId="1" xfId="0" applyNumberFormat="1" applyBorder="1" applyAlignment="1">
      <alignment horizontal="center" vertical="center"/>
    </xf>
    <xf numFmtId="14" fontId="0" fillId="0" borderId="2" xfId="0" applyNumberFormat="1" applyBorder="1" applyAlignment="1">
      <alignment horizontal="center" wrapText="1"/>
    </xf>
    <xf numFmtId="14" fontId="0" fillId="0" borderId="2" xfId="0" applyNumberFormat="1" applyBorder="1" applyAlignment="1">
      <alignment horizontal="center" vertical="center" wrapText="1"/>
    </xf>
    <xf numFmtId="0" fontId="0" fillId="0" borderId="0" xfId="0" applyAlignment="1">
      <alignment horizontal="right"/>
    </xf>
    <xf numFmtId="165" fontId="0" fillId="0" borderId="1" xfId="0" applyNumberFormat="1" applyBorder="1" applyAlignment="1">
      <alignment horizontal="right" vertical="center"/>
    </xf>
    <xf numFmtId="165" fontId="0" fillId="0" borderId="1" xfId="0" applyNumberFormat="1" applyBorder="1" applyAlignment="1">
      <alignment horizontal="right"/>
    </xf>
    <xf numFmtId="164" fontId="0" fillId="0" borderId="1" xfId="0" applyNumberFormat="1" applyBorder="1" applyAlignment="1">
      <alignment horizontal="right" vertical="center"/>
    </xf>
    <xf numFmtId="164" fontId="0" fillId="0" borderId="0" xfId="0" applyNumberFormat="1" applyAlignment="1">
      <alignment horizontal="right" vertical="center"/>
    </xf>
    <xf numFmtId="14" fontId="0" fillId="0" borderId="1" xfId="0" applyNumberFormat="1" applyBorder="1" applyAlignment="1">
      <alignment horizontal="center" vertical="center" wrapText="1"/>
    </xf>
    <xf numFmtId="0" fontId="5" fillId="0" borderId="0" xfId="0" applyFont="1"/>
    <xf numFmtId="0" fontId="0" fillId="0" borderId="1" xfId="0" applyBorder="1" applyAlignment="1">
      <alignment horizontal="center" vertical="center"/>
    </xf>
    <xf numFmtId="14" fontId="0" fillId="0" borderId="1" xfId="0" applyNumberFormat="1" applyBorder="1" applyAlignment="1">
      <alignment horizontal="center"/>
    </xf>
    <xf numFmtId="0" fontId="3"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Luarca\A.%20DATOS%20(desde%20mayo-14)\6.%20PUBLICIDAD%20Y%20SEGUIMIENTO%20DE%20CONTRATOS\1%20EXPEDIENTES\CONTRATOS%20DERIVADOS%20ACUERDOS%20MARCO\CONTRATOS%20BASADOS%20ACUERDOS%20MARCO%203%20TRIMESTRE%202022\Contratos%20basados%20Ac%20Marco%203%20trim%202022def.xlsx?505C60ED" TargetMode="External"/><Relationship Id="rId1" Type="http://schemas.openxmlformats.org/officeDocument/2006/relationships/externalLinkPath" Target="file:///\\505C60ED\Contratos%20basados%20Ac%20Marco%203%20trim%202022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ow r="2">
          <cell r="M2">
            <v>78717.570000000007</v>
          </cell>
        </row>
        <row r="30">
          <cell r="M30">
            <v>106066.7</v>
          </cell>
        </row>
        <row r="31">
          <cell r="M31">
            <v>541536.05000000005</v>
          </cell>
        </row>
        <row r="32">
          <cell r="M32">
            <v>113174.65</v>
          </cell>
        </row>
      </sheetData>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2"/>
  <sheetViews>
    <sheetView tabSelected="1" topLeftCell="A22" zoomScale="70" zoomScaleNormal="70" workbookViewId="0">
      <selection activeCell="B37" sqref="B37"/>
    </sheetView>
  </sheetViews>
  <sheetFormatPr baseColWidth="10" defaultRowHeight="14.4" x14ac:dyDescent="0.3"/>
  <cols>
    <col min="1" max="1" width="29.5546875" bestFit="1" customWidth="1"/>
    <col min="2" max="2" width="248.33203125" bestFit="1" customWidth="1"/>
    <col min="3" max="3" width="20.6640625" bestFit="1" customWidth="1"/>
    <col min="4" max="4" width="48.88671875" bestFit="1" customWidth="1"/>
    <col min="5" max="5" width="18.88671875" bestFit="1" customWidth="1"/>
    <col min="6" max="6" width="16.6640625" style="22" customWidth="1"/>
    <col min="7" max="7" width="12.44140625" bestFit="1" customWidth="1"/>
  </cols>
  <sheetData>
    <row r="1" spans="1:10" x14ac:dyDescent="0.3">
      <c r="A1" s="31" t="s">
        <v>11</v>
      </c>
      <c r="B1" s="32"/>
      <c r="C1" s="32"/>
      <c r="D1" s="32"/>
      <c r="E1" s="32"/>
      <c r="F1" s="32"/>
      <c r="G1" s="2"/>
      <c r="H1" s="2"/>
      <c r="I1" s="2"/>
      <c r="J1" s="2"/>
    </row>
    <row r="2" spans="1:10" x14ac:dyDescent="0.3">
      <c r="A2" s="33" t="s">
        <v>66</v>
      </c>
      <c r="B2" s="32"/>
      <c r="C2" s="32"/>
      <c r="D2" s="32"/>
      <c r="E2" s="32"/>
      <c r="F2" s="32"/>
      <c r="G2" s="2"/>
      <c r="H2" s="2"/>
      <c r="I2" s="2"/>
      <c r="J2" s="2"/>
    </row>
    <row r="3" spans="1:10" x14ac:dyDescent="0.3">
      <c r="A3" s="1"/>
      <c r="B3" s="2"/>
      <c r="C3" s="2"/>
      <c r="D3" s="2"/>
      <c r="E3" s="2"/>
      <c r="G3" s="2"/>
      <c r="H3" s="2"/>
      <c r="I3" s="2"/>
      <c r="J3" s="2"/>
    </row>
    <row r="4" spans="1:10" ht="28.8" x14ac:dyDescent="0.3">
      <c r="A4" s="3" t="s">
        <v>0</v>
      </c>
      <c r="B4" s="3" t="s">
        <v>1</v>
      </c>
      <c r="C4" s="4" t="s">
        <v>2</v>
      </c>
      <c r="D4" s="3" t="s">
        <v>3</v>
      </c>
      <c r="E4" s="4" t="s">
        <v>4</v>
      </c>
      <c r="F4" s="4" t="s">
        <v>5</v>
      </c>
    </row>
    <row r="5" spans="1:10" x14ac:dyDescent="0.3">
      <c r="A5" s="11" t="s">
        <v>12</v>
      </c>
      <c r="B5" s="18" t="s">
        <v>15</v>
      </c>
      <c r="C5" s="14" t="s">
        <v>13</v>
      </c>
      <c r="D5" s="11" t="s">
        <v>14</v>
      </c>
      <c r="E5" s="19">
        <v>44588</v>
      </c>
      <c r="F5" s="23">
        <v>209131.08</v>
      </c>
      <c r="G5" s="7"/>
    </row>
    <row r="6" spans="1:10" ht="28.8" x14ac:dyDescent="0.3">
      <c r="A6" s="11" t="s">
        <v>12</v>
      </c>
      <c r="B6" s="12" t="s">
        <v>16</v>
      </c>
      <c r="C6" s="14" t="s">
        <v>17</v>
      </c>
      <c r="D6" s="11" t="s">
        <v>18</v>
      </c>
      <c r="E6" s="20">
        <v>44685</v>
      </c>
      <c r="F6" s="23">
        <v>996369.76</v>
      </c>
      <c r="G6" s="7"/>
    </row>
    <row r="7" spans="1:10" x14ac:dyDescent="0.3">
      <c r="A7" s="11" t="s">
        <v>12</v>
      </c>
      <c r="B7" s="12" t="s">
        <v>19</v>
      </c>
      <c r="C7" s="14" t="s">
        <v>13</v>
      </c>
      <c r="D7" s="11" t="s">
        <v>14</v>
      </c>
      <c r="E7" s="21">
        <v>44698</v>
      </c>
      <c r="F7" s="23">
        <v>346246.74</v>
      </c>
      <c r="G7" s="7"/>
    </row>
    <row r="8" spans="1:10" x14ac:dyDescent="0.3">
      <c r="A8" s="11" t="s">
        <v>12</v>
      </c>
      <c r="B8" s="12" t="s">
        <v>20</v>
      </c>
      <c r="C8" s="14" t="s">
        <v>21</v>
      </c>
      <c r="D8" s="11" t="s">
        <v>33</v>
      </c>
      <c r="E8" s="21">
        <v>44698</v>
      </c>
      <c r="F8" s="24" t="s">
        <v>22</v>
      </c>
      <c r="G8" s="7"/>
    </row>
    <row r="9" spans="1:10" x14ac:dyDescent="0.3">
      <c r="A9" s="12" t="s">
        <v>12</v>
      </c>
      <c r="B9" s="12" t="s">
        <v>23</v>
      </c>
      <c r="C9" s="14" t="s">
        <v>13</v>
      </c>
      <c r="D9" s="11" t="s">
        <v>14</v>
      </c>
      <c r="E9" s="21">
        <v>44729</v>
      </c>
      <c r="F9" s="23">
        <v>128340.70699999999</v>
      </c>
      <c r="G9" s="7"/>
    </row>
    <row r="10" spans="1:10" ht="28.8" x14ac:dyDescent="0.3">
      <c r="A10" s="12" t="s">
        <v>12</v>
      </c>
      <c r="B10" s="12" t="s">
        <v>24</v>
      </c>
      <c r="C10" s="14" t="s">
        <v>26</v>
      </c>
      <c r="D10" s="11" t="s">
        <v>25</v>
      </c>
      <c r="E10" s="27">
        <v>44729</v>
      </c>
      <c r="F10" s="17">
        <v>655258.62</v>
      </c>
      <c r="G10" s="7"/>
    </row>
    <row r="11" spans="1:10" x14ac:dyDescent="0.3">
      <c r="A11" s="12" t="s">
        <v>12</v>
      </c>
      <c r="B11" s="13" t="s">
        <v>27</v>
      </c>
      <c r="C11" s="14" t="s">
        <v>17</v>
      </c>
      <c r="D11" s="11" t="s">
        <v>28</v>
      </c>
      <c r="E11" s="27">
        <v>44741</v>
      </c>
      <c r="F11" s="17">
        <v>136940.6</v>
      </c>
      <c r="G11" s="7"/>
    </row>
    <row r="12" spans="1:10" x14ac:dyDescent="0.3">
      <c r="A12" s="12" t="s">
        <v>29</v>
      </c>
      <c r="B12" t="s">
        <v>52</v>
      </c>
      <c r="C12" s="14" t="s">
        <v>30</v>
      </c>
      <c r="D12" s="11" t="s">
        <v>31</v>
      </c>
      <c r="E12" s="27">
        <v>44673</v>
      </c>
      <c r="F12" s="17">
        <v>25068.0298</v>
      </c>
      <c r="G12" s="7"/>
    </row>
    <row r="13" spans="1:10" x14ac:dyDescent="0.3">
      <c r="A13" s="12" t="s">
        <v>29</v>
      </c>
      <c r="B13" t="s">
        <v>50</v>
      </c>
      <c r="C13" s="14" t="s">
        <v>17</v>
      </c>
      <c r="D13" s="11" t="s">
        <v>32</v>
      </c>
      <c r="E13" s="27">
        <v>44713</v>
      </c>
      <c r="F13" s="17">
        <v>999999.75679999997</v>
      </c>
      <c r="G13" s="7"/>
    </row>
    <row r="14" spans="1:10" x14ac:dyDescent="0.3">
      <c r="A14" s="12" t="s">
        <v>29</v>
      </c>
      <c r="B14" t="s">
        <v>53</v>
      </c>
      <c r="C14" s="14" t="s">
        <v>13</v>
      </c>
      <c r="D14" s="11" t="s">
        <v>14</v>
      </c>
      <c r="E14" s="27">
        <v>44725</v>
      </c>
      <c r="F14" s="17">
        <v>346246.73930000002</v>
      </c>
      <c r="G14" s="7"/>
    </row>
    <row r="15" spans="1:10" x14ac:dyDescent="0.3">
      <c r="A15" s="12" t="s">
        <v>29</v>
      </c>
      <c r="B15" t="s">
        <v>56</v>
      </c>
      <c r="C15" s="14" t="s">
        <v>21</v>
      </c>
      <c r="D15" s="11" t="s">
        <v>33</v>
      </c>
      <c r="E15" s="27">
        <v>44725</v>
      </c>
      <c r="F15" s="17">
        <v>100221.88</v>
      </c>
      <c r="G15" s="7"/>
    </row>
    <row r="16" spans="1:10" x14ac:dyDescent="0.3">
      <c r="A16" s="12" t="s">
        <v>29</v>
      </c>
      <c r="B16" t="s">
        <v>54</v>
      </c>
      <c r="C16" s="14" t="s">
        <v>13</v>
      </c>
      <c r="D16" s="11" t="s">
        <v>14</v>
      </c>
      <c r="E16" s="27">
        <v>44775</v>
      </c>
      <c r="F16" s="25">
        <v>693167.86</v>
      </c>
      <c r="G16" s="7"/>
    </row>
    <row r="17" spans="1:7" x14ac:dyDescent="0.3">
      <c r="A17" s="12" t="s">
        <v>29</v>
      </c>
      <c r="B17" t="s">
        <v>55</v>
      </c>
      <c r="C17" s="14" t="s">
        <v>13</v>
      </c>
      <c r="D17" s="11" t="s">
        <v>14</v>
      </c>
      <c r="E17" s="27">
        <v>44753</v>
      </c>
      <c r="F17" s="25">
        <f>[1]Sheet1!M30+([1]Sheet1!M30*21%)</f>
        <v>128340.70699999999</v>
      </c>
      <c r="G17" s="7"/>
    </row>
    <row r="18" spans="1:7" x14ac:dyDescent="0.3">
      <c r="A18" s="12" t="s">
        <v>29</v>
      </c>
      <c r="B18" t="s">
        <v>57</v>
      </c>
      <c r="C18" s="14" t="s">
        <v>26</v>
      </c>
      <c r="D18" s="11" t="s">
        <v>35</v>
      </c>
      <c r="E18" s="27">
        <v>44748</v>
      </c>
      <c r="F18" s="25">
        <f>[1]Sheet1!M31+([1]Sheet1!M31*21%)</f>
        <v>655258.62050000008</v>
      </c>
      <c r="G18" s="7"/>
    </row>
    <row r="19" spans="1:7" ht="45" customHeight="1" x14ac:dyDescent="0.3">
      <c r="A19" s="12" t="s">
        <v>29</v>
      </c>
      <c r="B19" t="s">
        <v>51</v>
      </c>
      <c r="C19" s="14" t="s">
        <v>17</v>
      </c>
      <c r="D19" s="11" t="s">
        <v>28</v>
      </c>
      <c r="E19" s="27">
        <v>44754</v>
      </c>
      <c r="F19" s="25">
        <f>[1]Sheet1!M32+([1]Sheet1!M32*21%)</f>
        <v>136941.3265</v>
      </c>
      <c r="G19" s="7"/>
    </row>
    <row r="20" spans="1:7" x14ac:dyDescent="0.3">
      <c r="A20" s="12" t="s">
        <v>29</v>
      </c>
      <c r="B20" s="13" t="s">
        <v>34</v>
      </c>
      <c r="C20" s="14" t="s">
        <v>37</v>
      </c>
      <c r="D20" s="11" t="s">
        <v>36</v>
      </c>
      <c r="E20" s="27">
        <v>44838</v>
      </c>
      <c r="F20" s="25">
        <v>60497.7736</v>
      </c>
      <c r="G20" s="7"/>
    </row>
    <row r="21" spans="1:7" ht="28.8" x14ac:dyDescent="0.3">
      <c r="A21" s="12" t="s">
        <v>29</v>
      </c>
      <c r="B21" s="13" t="s">
        <v>38</v>
      </c>
      <c r="C21" s="14" t="s">
        <v>26</v>
      </c>
      <c r="D21" s="11" t="s">
        <v>25</v>
      </c>
      <c r="E21" s="27">
        <v>44953</v>
      </c>
      <c r="F21" s="25">
        <v>769770.54</v>
      </c>
      <c r="G21" s="7"/>
    </row>
    <row r="22" spans="1:7" ht="28.8" x14ac:dyDescent="0.3">
      <c r="A22" s="12" t="s">
        <v>29</v>
      </c>
      <c r="B22" s="13" t="s">
        <v>39</v>
      </c>
      <c r="C22" s="14" t="s">
        <v>17</v>
      </c>
      <c r="D22" s="11" t="s">
        <v>28</v>
      </c>
      <c r="E22" s="27">
        <v>45097</v>
      </c>
      <c r="F22" s="25">
        <v>146805.66</v>
      </c>
    </row>
    <row r="23" spans="1:7" x14ac:dyDescent="0.3">
      <c r="A23" s="15" t="s">
        <v>29</v>
      </c>
      <c r="B23" s="28" t="s">
        <v>40</v>
      </c>
      <c r="C23" s="14" t="s">
        <v>13</v>
      </c>
      <c r="D23" s="11" t="s">
        <v>14</v>
      </c>
      <c r="E23" s="27">
        <v>45097</v>
      </c>
      <c r="F23" s="25">
        <v>482078.52</v>
      </c>
    </row>
    <row r="24" spans="1:7" x14ac:dyDescent="0.3">
      <c r="A24" s="15" t="s">
        <v>29</v>
      </c>
      <c r="B24" s="16" t="s">
        <v>41</v>
      </c>
      <c r="C24" s="14" t="s">
        <v>13</v>
      </c>
      <c r="D24" s="11" t="s">
        <v>14</v>
      </c>
      <c r="E24" s="19">
        <v>45097</v>
      </c>
      <c r="F24" s="25" t="s">
        <v>42</v>
      </c>
      <c r="G24" s="7"/>
    </row>
    <row r="25" spans="1:7" ht="42" customHeight="1" x14ac:dyDescent="0.3">
      <c r="A25" s="15" t="s">
        <v>29</v>
      </c>
      <c r="B25" s="18" t="s">
        <v>43</v>
      </c>
      <c r="C25" s="29" t="s">
        <v>44</v>
      </c>
      <c r="D25" s="15" t="s">
        <v>45</v>
      </c>
      <c r="E25" s="19">
        <v>45100</v>
      </c>
      <c r="F25" s="25">
        <v>393228.77660000004</v>
      </c>
    </row>
    <row r="26" spans="1:7" x14ac:dyDescent="0.3">
      <c r="A26" s="15" t="s">
        <v>29</v>
      </c>
      <c r="B26" s="18" t="s">
        <v>34</v>
      </c>
      <c r="C26" s="29" t="s">
        <v>13</v>
      </c>
      <c r="D26" s="15" t="s">
        <v>14</v>
      </c>
      <c r="E26" s="19">
        <v>45093</v>
      </c>
      <c r="F26" s="25">
        <v>58603.93</v>
      </c>
    </row>
    <row r="27" spans="1:7" ht="43.2" x14ac:dyDescent="0.3">
      <c r="A27" s="15" t="s">
        <v>46</v>
      </c>
      <c r="B27" s="18" t="s">
        <v>47</v>
      </c>
      <c r="C27" s="29" t="s">
        <v>13</v>
      </c>
      <c r="D27" s="15" t="s">
        <v>14</v>
      </c>
      <c r="E27" s="19">
        <v>45135</v>
      </c>
      <c r="F27" s="25">
        <v>98927.64</v>
      </c>
    </row>
    <row r="28" spans="1:7" x14ac:dyDescent="0.3">
      <c r="A28" s="15" t="s">
        <v>29</v>
      </c>
      <c r="B28" s="18" t="s">
        <v>41</v>
      </c>
      <c r="C28" s="29" t="s">
        <v>13</v>
      </c>
      <c r="D28" s="15" t="s">
        <v>14</v>
      </c>
      <c r="E28" s="19">
        <v>45103</v>
      </c>
      <c r="F28" s="25">
        <v>25079.004500000003</v>
      </c>
    </row>
    <row r="29" spans="1:7" ht="28.8" x14ac:dyDescent="0.3">
      <c r="A29" s="15" t="s">
        <v>29</v>
      </c>
      <c r="B29" s="18" t="s">
        <v>48</v>
      </c>
      <c r="C29" s="29" t="s">
        <v>17</v>
      </c>
      <c r="D29" s="15" t="s">
        <v>32</v>
      </c>
      <c r="E29" s="19">
        <v>45103</v>
      </c>
      <c r="F29" s="25">
        <v>6477.7228999999998</v>
      </c>
    </row>
    <row r="30" spans="1:7" x14ac:dyDescent="0.3">
      <c r="A30" s="15" t="s">
        <v>29</v>
      </c>
      <c r="B30" s="18" t="s">
        <v>49</v>
      </c>
      <c r="C30" s="29" t="s">
        <v>13</v>
      </c>
      <c r="D30" s="15" t="s">
        <v>14</v>
      </c>
      <c r="E30" s="19">
        <v>45103</v>
      </c>
      <c r="F30" s="25">
        <v>393228.77660000004</v>
      </c>
    </row>
    <row r="31" spans="1:7" x14ac:dyDescent="0.3">
      <c r="A31" s="15" t="s">
        <v>29</v>
      </c>
      <c r="B31" s="18" t="s">
        <v>43</v>
      </c>
      <c r="C31" s="29" t="s">
        <v>44</v>
      </c>
      <c r="D31" s="15" t="s">
        <v>45</v>
      </c>
      <c r="E31" s="19">
        <v>45112</v>
      </c>
      <c r="F31" s="25">
        <v>18137.900000000001</v>
      </c>
    </row>
    <row r="32" spans="1:7" ht="28.8" x14ac:dyDescent="0.3">
      <c r="A32" s="15" t="s">
        <v>29</v>
      </c>
      <c r="B32" s="18" t="s">
        <v>58</v>
      </c>
      <c r="C32" s="29" t="s">
        <v>17</v>
      </c>
      <c r="D32" s="15" t="s">
        <v>28</v>
      </c>
      <c r="E32" s="19">
        <v>45258</v>
      </c>
      <c r="F32" s="25"/>
    </row>
    <row r="33" spans="1:7" x14ac:dyDescent="0.3">
      <c r="A33" s="15" t="s">
        <v>29</v>
      </c>
      <c r="B33" s="16" t="s">
        <v>59</v>
      </c>
      <c r="C33" s="29" t="s">
        <v>44</v>
      </c>
      <c r="D33" s="15" t="s">
        <v>60</v>
      </c>
      <c r="E33" s="30">
        <v>45289</v>
      </c>
      <c r="F33" s="25">
        <v>972157.52</v>
      </c>
    </row>
    <row r="34" spans="1:7" x14ac:dyDescent="0.3">
      <c r="A34" s="15" t="s">
        <v>29</v>
      </c>
      <c r="B34" s="16" t="s">
        <v>61</v>
      </c>
      <c r="C34" s="29" t="s">
        <v>13</v>
      </c>
      <c r="D34" s="15" t="s">
        <v>14</v>
      </c>
      <c r="E34" s="30">
        <v>45404</v>
      </c>
      <c r="F34" s="25">
        <v>352301.35</v>
      </c>
    </row>
    <row r="35" spans="1:7" x14ac:dyDescent="0.3">
      <c r="A35" s="15" t="s">
        <v>29</v>
      </c>
      <c r="B35" s="16" t="s">
        <v>62</v>
      </c>
      <c r="C35" s="29" t="s">
        <v>17</v>
      </c>
      <c r="D35" s="15" t="s">
        <v>28</v>
      </c>
      <c r="E35" s="30">
        <v>45454</v>
      </c>
      <c r="F35" s="25">
        <v>115307.65</v>
      </c>
    </row>
    <row r="36" spans="1:7" ht="15.6" customHeight="1" x14ac:dyDescent="0.3">
      <c r="A36" s="15" t="s">
        <v>29</v>
      </c>
      <c r="B36" s="16" t="s">
        <v>63</v>
      </c>
      <c r="C36" s="29" t="s">
        <v>13</v>
      </c>
      <c r="D36" s="15" t="s">
        <v>14</v>
      </c>
      <c r="E36" s="30">
        <v>45411</v>
      </c>
      <c r="F36" s="25">
        <v>350518.85</v>
      </c>
    </row>
    <row r="37" spans="1:7" x14ac:dyDescent="0.3">
      <c r="A37" s="15" t="s">
        <v>29</v>
      </c>
      <c r="B37" s="16" t="s">
        <v>67</v>
      </c>
      <c r="C37" s="29" t="s">
        <v>13</v>
      </c>
      <c r="D37" s="15" t="s">
        <v>14</v>
      </c>
      <c r="E37" s="30">
        <v>45544</v>
      </c>
      <c r="F37" s="25" t="s">
        <v>64</v>
      </c>
    </row>
    <row r="38" spans="1:7" x14ac:dyDescent="0.3">
      <c r="A38" s="15" t="s">
        <v>29</v>
      </c>
      <c r="B38" s="16" t="s">
        <v>65</v>
      </c>
      <c r="C38" s="29" t="s">
        <v>13</v>
      </c>
      <c r="D38" s="15" t="s">
        <v>14</v>
      </c>
      <c r="E38" s="30">
        <v>45544</v>
      </c>
      <c r="F38" s="25"/>
      <c r="G38" s="7"/>
    </row>
    <row r="39" spans="1:7" x14ac:dyDescent="0.3">
      <c r="A39" s="5"/>
      <c r="C39" s="5"/>
      <c r="E39" s="8"/>
      <c r="F39" s="26"/>
    </row>
    <row r="40" spans="1:7" x14ac:dyDescent="0.3">
      <c r="A40" s="5"/>
      <c r="C40" s="5"/>
      <c r="E40" s="8"/>
      <c r="F40" s="26"/>
    </row>
    <row r="41" spans="1:7" x14ac:dyDescent="0.3">
      <c r="A41" s="5"/>
      <c r="C41" s="5"/>
      <c r="E41" s="8"/>
      <c r="F41" s="26"/>
    </row>
    <row r="42" spans="1:7" x14ac:dyDescent="0.3">
      <c r="A42" s="5"/>
      <c r="D42" s="5"/>
      <c r="E42" s="8"/>
      <c r="F42" s="26"/>
    </row>
    <row r="43" spans="1:7" x14ac:dyDescent="0.3">
      <c r="A43" s="5"/>
      <c r="D43" s="5"/>
      <c r="E43" s="8"/>
      <c r="F43" s="26"/>
    </row>
    <row r="44" spans="1:7" x14ac:dyDescent="0.3">
      <c r="A44" s="5"/>
      <c r="C44" s="5"/>
      <c r="E44" s="8"/>
      <c r="F44" s="26"/>
    </row>
    <row r="45" spans="1:7" x14ac:dyDescent="0.3">
      <c r="A45" s="5"/>
      <c r="D45" s="5"/>
      <c r="E45" s="8"/>
      <c r="F45" s="26"/>
      <c r="G45" s="7"/>
    </row>
    <row r="46" spans="1:7" x14ac:dyDescent="0.3">
      <c r="A46" s="5"/>
      <c r="D46" s="5"/>
      <c r="E46" s="8"/>
      <c r="F46" s="26"/>
    </row>
    <row r="47" spans="1:7" x14ac:dyDescent="0.3">
      <c r="A47" s="5"/>
      <c r="C47" s="5"/>
      <c r="E47" s="8"/>
      <c r="F47" s="26"/>
    </row>
    <row r="48" spans="1:7" x14ac:dyDescent="0.3">
      <c r="A48" s="5"/>
      <c r="C48" s="5"/>
      <c r="E48" s="8"/>
      <c r="F48" s="26"/>
    </row>
    <row r="49" spans="1:7" x14ac:dyDescent="0.3">
      <c r="A49" s="5"/>
      <c r="E49" s="8"/>
      <c r="F49" s="26"/>
      <c r="G49" s="7"/>
    </row>
    <row r="50" spans="1:7" x14ac:dyDescent="0.3">
      <c r="A50" s="5"/>
      <c r="E50" s="8"/>
      <c r="F50" s="26"/>
    </row>
    <row r="51" spans="1:7" x14ac:dyDescent="0.3">
      <c r="A51" s="5"/>
      <c r="D51" s="5"/>
      <c r="E51" s="8"/>
      <c r="F51" s="26"/>
    </row>
    <row r="52" spans="1:7" x14ac:dyDescent="0.3">
      <c r="A52" s="5"/>
      <c r="D52" s="5"/>
      <c r="E52" s="8"/>
      <c r="F52" s="26"/>
    </row>
    <row r="53" spans="1:7" x14ac:dyDescent="0.3">
      <c r="A53" s="5"/>
      <c r="C53" s="5"/>
      <c r="E53" s="8"/>
      <c r="F53" s="26"/>
    </row>
    <row r="54" spans="1:7" x14ac:dyDescent="0.3">
      <c r="A54" s="5"/>
      <c r="C54" s="5"/>
      <c r="E54" s="8"/>
      <c r="F54" s="26"/>
    </row>
    <row r="55" spans="1:7" x14ac:dyDescent="0.3">
      <c r="A55" s="5"/>
      <c r="C55" s="5"/>
      <c r="E55" s="8"/>
      <c r="F55" s="26"/>
    </row>
    <row r="56" spans="1:7" x14ac:dyDescent="0.3">
      <c r="A56" s="5"/>
      <c r="C56" s="5"/>
      <c r="E56" s="8"/>
      <c r="F56" s="26"/>
    </row>
    <row r="57" spans="1:7" x14ac:dyDescent="0.3">
      <c r="A57" s="5"/>
      <c r="D57" s="5"/>
      <c r="E57" s="8"/>
      <c r="F57" s="26"/>
      <c r="G57" s="7"/>
    </row>
    <row r="58" spans="1:7" x14ac:dyDescent="0.3">
      <c r="A58" s="5"/>
      <c r="C58" s="5"/>
      <c r="D58" s="5"/>
      <c r="E58" s="8"/>
      <c r="F58" s="26"/>
    </row>
    <row r="59" spans="1:7" x14ac:dyDescent="0.3">
      <c r="A59" s="5"/>
      <c r="E59" s="8"/>
      <c r="F59" s="26"/>
    </row>
    <row r="60" spans="1:7" x14ac:dyDescent="0.3">
      <c r="A60" s="5"/>
      <c r="C60" s="5"/>
      <c r="E60" s="8"/>
      <c r="F60" s="26"/>
    </row>
    <row r="61" spans="1:7" x14ac:dyDescent="0.3">
      <c r="A61" s="5"/>
      <c r="E61" s="8"/>
      <c r="F61" s="26"/>
      <c r="G61" s="7"/>
    </row>
    <row r="62" spans="1:7" x14ac:dyDescent="0.3">
      <c r="A62" s="5"/>
      <c r="C62" s="5"/>
      <c r="D62" s="5"/>
      <c r="E62" s="8"/>
      <c r="F62" s="26"/>
      <c r="G62" s="7"/>
    </row>
    <row r="63" spans="1:7" x14ac:dyDescent="0.3">
      <c r="A63" s="5"/>
      <c r="C63" s="5"/>
      <c r="D63" s="5"/>
      <c r="E63" s="8"/>
      <c r="F63" s="26"/>
    </row>
    <row r="64" spans="1:7" x14ac:dyDescent="0.3">
      <c r="A64" s="5"/>
      <c r="D64" s="5"/>
      <c r="E64" s="8"/>
      <c r="F64" s="26"/>
      <c r="G64" s="7"/>
    </row>
    <row r="65" spans="1:7" x14ac:dyDescent="0.3">
      <c r="A65" s="5"/>
      <c r="E65" s="8"/>
      <c r="F65" s="26"/>
    </row>
    <row r="66" spans="1:7" x14ac:dyDescent="0.3">
      <c r="A66" s="5"/>
      <c r="E66" s="8"/>
      <c r="F66" s="26"/>
      <c r="G66" s="7"/>
    </row>
    <row r="67" spans="1:7" x14ac:dyDescent="0.3">
      <c r="A67" s="5"/>
      <c r="C67" s="5"/>
      <c r="D67" s="5"/>
      <c r="E67" s="8"/>
      <c r="F67" s="26"/>
    </row>
    <row r="68" spans="1:7" x14ac:dyDescent="0.3">
      <c r="A68" s="5"/>
      <c r="C68" s="5"/>
      <c r="E68" s="8"/>
      <c r="F68" s="26"/>
    </row>
    <row r="69" spans="1:7" x14ac:dyDescent="0.3">
      <c r="A69" s="5"/>
      <c r="C69" s="5"/>
      <c r="E69" s="8"/>
      <c r="F69" s="26"/>
    </row>
    <row r="70" spans="1:7" x14ac:dyDescent="0.3">
      <c r="A70" s="5"/>
      <c r="D70" s="5"/>
      <c r="E70" s="8"/>
      <c r="F70" s="26"/>
    </row>
    <row r="71" spans="1:7" x14ac:dyDescent="0.3">
      <c r="A71" s="5"/>
    </row>
    <row r="72" spans="1:7" x14ac:dyDescent="0.3">
      <c r="A72" s="5"/>
    </row>
    <row r="73" spans="1:7" x14ac:dyDescent="0.3">
      <c r="A73" s="5"/>
    </row>
    <row r="74" spans="1:7" x14ac:dyDescent="0.3">
      <c r="A74" s="5"/>
    </row>
    <row r="75" spans="1:7" x14ac:dyDescent="0.3">
      <c r="A75" s="5"/>
    </row>
    <row r="76" spans="1:7" x14ac:dyDescent="0.3">
      <c r="A76" s="5"/>
    </row>
    <row r="77" spans="1:7" x14ac:dyDescent="0.3">
      <c r="A77" s="5"/>
    </row>
    <row r="78" spans="1:7" x14ac:dyDescent="0.3">
      <c r="A78" s="5"/>
    </row>
    <row r="79" spans="1:7" x14ac:dyDescent="0.3">
      <c r="A79" s="5"/>
    </row>
    <row r="80" spans="1:7" x14ac:dyDescent="0.3">
      <c r="A80" s="5"/>
    </row>
    <row r="81" spans="1:1" x14ac:dyDescent="0.3">
      <c r="A81" s="5"/>
    </row>
    <row r="82" spans="1:1" x14ac:dyDescent="0.3">
      <c r="A82" s="5"/>
    </row>
    <row r="83" spans="1:1" x14ac:dyDescent="0.3">
      <c r="A83" s="5"/>
    </row>
    <row r="84" spans="1:1" x14ac:dyDescent="0.3">
      <c r="A84" s="5"/>
    </row>
    <row r="85" spans="1:1" x14ac:dyDescent="0.3">
      <c r="A85" s="5"/>
    </row>
    <row r="86" spans="1:1" x14ac:dyDescent="0.3">
      <c r="A86" s="5"/>
    </row>
    <row r="87" spans="1:1" x14ac:dyDescent="0.3">
      <c r="A87" s="5"/>
    </row>
    <row r="88" spans="1:1" x14ac:dyDescent="0.3">
      <c r="A88" s="5"/>
    </row>
    <row r="89" spans="1:1" x14ac:dyDescent="0.3">
      <c r="A89" s="5"/>
    </row>
    <row r="90" spans="1:1" x14ac:dyDescent="0.3">
      <c r="A90" s="5"/>
    </row>
    <row r="91" spans="1:1" x14ac:dyDescent="0.3">
      <c r="A91" s="5"/>
    </row>
    <row r="92" spans="1:1" x14ac:dyDescent="0.3">
      <c r="A92" s="5"/>
    </row>
  </sheetData>
  <mergeCells count="2">
    <mergeCell ref="A1:F1"/>
    <mergeCell ref="A2:F2"/>
  </mergeCells>
  <pageMargins left="0.7" right="0.7" top="0.75" bottom="0.75" header="0.3" footer="0.3"/>
  <pageSetup paperSize="9" scale="54"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
  <sheetViews>
    <sheetView workbookViewId="0">
      <selection activeCell="D8" sqref="D8"/>
    </sheetView>
  </sheetViews>
  <sheetFormatPr baseColWidth="10" defaultRowHeight="14.4" x14ac:dyDescent="0.3"/>
  <cols>
    <col min="1" max="1" width="15.5546875" bestFit="1" customWidth="1"/>
    <col min="2" max="2" width="11.109375" bestFit="1" customWidth="1"/>
    <col min="3" max="3" width="10.109375" bestFit="1" customWidth="1"/>
    <col min="4" max="4" width="20.109375" bestFit="1" customWidth="1"/>
    <col min="5" max="5" width="10.44140625" bestFit="1" customWidth="1"/>
    <col min="6" max="6" width="13" bestFit="1" customWidth="1"/>
  </cols>
  <sheetData>
    <row r="1" spans="1:6" ht="129.6" x14ac:dyDescent="0.3">
      <c r="A1" s="5" t="s">
        <v>6</v>
      </c>
      <c r="B1" s="9" t="s">
        <v>7</v>
      </c>
      <c r="C1" s="5" t="s">
        <v>9</v>
      </c>
      <c r="D1" s="5" t="s">
        <v>8</v>
      </c>
      <c r="E1" s="10" t="s">
        <v>10</v>
      </c>
      <c r="F1" s="6">
        <v>1301956.8056000001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4.4" x14ac:dyDescent="0.3"/>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PENDIENTE DE ADJUDICAR</vt:lpstr>
      <vt:lpstr>Hoja3</vt:lpstr>
      <vt:lpstr>Hoja1!Área_de_impresión</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López Tarduchy, Susana</cp:lastModifiedBy>
  <cp:lastPrinted>2019-04-29T12:20:16Z</cp:lastPrinted>
  <dcterms:created xsi:type="dcterms:W3CDTF">2017-06-21T08:20:50Z</dcterms:created>
  <dcterms:modified xsi:type="dcterms:W3CDTF">2024-09-26T09:44:00Z</dcterms:modified>
</cp:coreProperties>
</file>