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er. Ing. de Mnto de Instalaciones\CIOSEC\01 ENERGÍA\Licitaciones\INVERSION 2020\Reactancias Homopolares\2. Revisiones\Enviados 22_04_2021\"/>
    </mc:Choice>
  </mc:AlternateContent>
  <xr:revisionPtr revIDLastSave="0" documentId="13_ncr:1_{8B811D41-125E-4C72-BBBE-BC519AB8E3FE}" xr6:coauthVersionLast="36" xr6:coauthVersionMax="36" xr10:uidLastSave="{00000000-0000-0000-0000-000000000000}"/>
  <bookViews>
    <workbookView xWindow="0" yWindow="0" windowWidth="26083" windowHeight="11330" xr2:uid="{CCB14FA2-B937-4A63-BFA0-4D5A5F5E9420}"/>
  </bookViews>
  <sheets>
    <sheet name="Precio por Subestación" sheetId="1" r:id="rId1"/>
  </sheets>
  <definedNames>
    <definedName name="_xlnm._FilterDatabase" localSheetId="0" hidden="1">'Precio por Subestación'!$B$1:$F$5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" i="1"/>
  <c r="G3" i="1"/>
  <c r="G2" i="1"/>
  <c r="G6" i="1" l="1"/>
  <c r="G8" i="1" s="1"/>
  <c r="G7" i="1" l="1"/>
  <c r="G9" i="1" s="1"/>
  <c r="G10" i="1" s="1"/>
  <c r="G11" i="1" s="1"/>
</calcChain>
</file>

<file path=xl/sharedStrings.xml><?xml version="1.0" encoding="utf-8"?>
<sst xmlns="http://schemas.openxmlformats.org/spreadsheetml/2006/main" count="18" uniqueCount="15">
  <si>
    <t>PARTIDA</t>
  </si>
  <si>
    <t>UNIDADES</t>
  </si>
  <si>
    <t>PRECIO OFERTADO</t>
  </si>
  <si>
    <t>P.2 SUBESTACIÓN DE PACIFICO</t>
  </si>
  <si>
    <t>P.3 SUBESTACIÓN CUATRO VIENTOS</t>
  </si>
  <si>
    <t>P.4 SUBESTACIÓN NUEVOS MINISTERIOS.</t>
  </si>
  <si>
    <t>P.1 SUBESTACIÓN DE ALUCHE</t>
  </si>
  <si>
    <t>Und</t>
  </si>
  <si>
    <t>PRECIO TOTAL (SIN IVA)</t>
  </si>
  <si>
    <t>TOTAL EJECUCIÓN MATERIAL:</t>
  </si>
  <si>
    <t>BENEFICIO INDUSTRIAL</t>
  </si>
  <si>
    <t>GASTOS GENERALES</t>
  </si>
  <si>
    <t>BASE IMPONIBLE</t>
  </si>
  <si>
    <t>IVA (21%):</t>
  </si>
  <si>
    <t>TOTAL MAS 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</si>
</sst>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theme="1"/>
      <name val="Arial"/>
      <family val="2"/>
    </font>
    <font>
      <sz val="11"/>
      <color rgb="FF000000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left" vertical="center"/>
    </xf>
    <xf numFmtId="44" fontId="0" fillId="0" borderId="7" xfId="0" applyNumberFormat="1" applyFill="1" applyBorder="1" applyProtection="1"/>
    <xf numFmtId="44" fontId="0" fillId="0" borderId="10" xfId="0" applyNumberFormat="1" applyBorder="1" applyProtection="1"/>
    <xf numFmtId="44" fontId="0" fillId="0" borderId="7" xfId="0" applyNumberForma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/>
    </xf>
    <xf numFmtId="0" fontId="1" fillId="0" borderId="9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 vertical="top" wrapText="1"/>
    </xf>
    <xf numFmtId="9" fontId="1" fillId="4" borderId="1" xfId="1" applyFont="1" applyFill="1" applyBorder="1" applyAlignment="1" applyProtection="1">
      <alignment horizontal="center" vertical="center"/>
      <protection locked="0"/>
    </xf>
    <xf numFmtId="164" fontId="0" fillId="0" borderId="11" xfId="0" applyNumberFormat="1" applyFill="1" applyBorder="1" applyAlignment="1" applyProtection="1">
      <alignment vertical="center"/>
    </xf>
    <xf numFmtId="0" fontId="1" fillId="0" borderId="3" xfId="0" applyFont="1" applyBorder="1" applyAlignment="1" applyProtection="1">
      <alignment horizontal="left" vertical="top" wrapText="1"/>
    </xf>
    <xf numFmtId="0" fontId="1" fillId="0" borderId="12" xfId="0" applyFont="1" applyFill="1" applyBorder="1" applyAlignment="1" applyProtection="1">
      <alignment horizontal="left" vertical="center"/>
    </xf>
    <xf numFmtId="9" fontId="1" fillId="0" borderId="3" xfId="1" applyFont="1" applyFill="1" applyBorder="1" applyAlignment="1" applyProtection="1">
      <alignment horizontal="left" vertical="center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</xf>
    <xf numFmtId="0" fontId="6" fillId="0" borderId="0" xfId="0" applyFont="1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0" fontId="0" fillId="3" borderId="0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295AB-E8F7-42FC-899A-3795B509AD28}">
  <sheetPr>
    <pageSetUpPr fitToPage="1"/>
  </sheetPr>
  <dimension ref="B1:G19"/>
  <sheetViews>
    <sheetView showGridLines="0" tabSelected="1" zoomScale="85" zoomScaleNormal="85" workbookViewId="0">
      <selection activeCell="F2" sqref="F2"/>
    </sheetView>
  </sheetViews>
  <sheetFormatPr baseColWidth="10" defaultColWidth="11.5" defaultRowHeight="19.05" x14ac:dyDescent="0.35"/>
  <cols>
    <col min="1" max="1" width="6.375" style="23" customWidth="1"/>
    <col min="2" max="2" width="9.5" style="22" customWidth="1"/>
    <col min="3" max="3" width="76.75" style="23" bestFit="1" customWidth="1"/>
    <col min="4" max="4" width="10.5" style="24" bestFit="1" customWidth="1"/>
    <col min="5" max="5" width="26.5" style="25" bestFit="1" customWidth="1"/>
    <col min="6" max="6" width="21" style="24" bestFit="1" customWidth="1"/>
    <col min="7" max="7" width="21.25" style="24" bestFit="1" customWidth="1"/>
    <col min="8" max="16384" width="11.5" style="23"/>
  </cols>
  <sheetData>
    <row r="1" spans="2:7" ht="45" customHeight="1" x14ac:dyDescent="0.25">
      <c r="B1" s="33" t="s">
        <v>0</v>
      </c>
      <c r="C1" s="33"/>
      <c r="D1" s="31" t="s">
        <v>1</v>
      </c>
      <c r="E1" s="32"/>
      <c r="F1" s="20" t="s">
        <v>2</v>
      </c>
      <c r="G1" s="20" t="s">
        <v>8</v>
      </c>
    </row>
    <row r="2" spans="2:7" ht="45" customHeight="1" x14ac:dyDescent="0.25">
      <c r="B2" s="29" t="s">
        <v>6</v>
      </c>
      <c r="C2" s="29"/>
      <c r="D2" s="1">
        <v>1</v>
      </c>
      <c r="E2" s="2" t="s">
        <v>7</v>
      </c>
      <c r="F2" s="19"/>
      <c r="G2" s="21">
        <f>D2*F2</f>
        <v>0</v>
      </c>
    </row>
    <row r="3" spans="2:7" ht="45" customHeight="1" x14ac:dyDescent="0.25">
      <c r="B3" s="29" t="s">
        <v>3</v>
      </c>
      <c r="C3" s="29"/>
      <c r="D3" s="1">
        <v>1</v>
      </c>
      <c r="E3" s="2" t="s">
        <v>7</v>
      </c>
      <c r="F3" s="19"/>
      <c r="G3" s="21">
        <f>D3*F3</f>
        <v>0</v>
      </c>
    </row>
    <row r="4" spans="2:7" ht="45" customHeight="1" x14ac:dyDescent="0.25">
      <c r="B4" s="29" t="s">
        <v>4</v>
      </c>
      <c r="C4" s="29"/>
      <c r="D4" s="1">
        <v>1</v>
      </c>
      <c r="E4" s="2" t="s">
        <v>7</v>
      </c>
      <c r="F4" s="19"/>
      <c r="G4" s="21">
        <f>D4*F4</f>
        <v>0</v>
      </c>
    </row>
    <row r="5" spans="2:7" ht="45" customHeight="1" thickBot="1" x14ac:dyDescent="0.3">
      <c r="B5" s="29" t="s">
        <v>5</v>
      </c>
      <c r="C5" s="29"/>
      <c r="D5" s="1">
        <v>1</v>
      </c>
      <c r="E5" s="2" t="s">
        <v>7</v>
      </c>
      <c r="F5" s="19"/>
      <c r="G5" s="21">
        <f t="shared" ref="G5" si="0">D5*F5</f>
        <v>0</v>
      </c>
    </row>
    <row r="6" spans="2:7" x14ac:dyDescent="0.35">
      <c r="E6" s="9" t="s">
        <v>9</v>
      </c>
      <c r="F6" s="10"/>
      <c r="G6" s="15">
        <f>SUM(G2:G5)</f>
        <v>0</v>
      </c>
    </row>
    <row r="7" spans="2:7" ht="14.3" x14ac:dyDescent="0.25">
      <c r="B7" s="3"/>
      <c r="C7" s="3"/>
      <c r="D7" s="4"/>
      <c r="E7" s="5" t="s">
        <v>10</v>
      </c>
      <c r="F7" s="14"/>
      <c r="G7" s="8">
        <f>+F7*G6</f>
        <v>0</v>
      </c>
    </row>
    <row r="8" spans="2:7" ht="14.3" x14ac:dyDescent="0.25">
      <c r="B8" s="3"/>
      <c r="C8" s="3"/>
      <c r="D8" s="4"/>
      <c r="E8" s="5" t="s">
        <v>11</v>
      </c>
      <c r="F8" s="14"/>
      <c r="G8" s="8">
        <f>+F8*G6</f>
        <v>0</v>
      </c>
    </row>
    <row r="9" spans="2:7" ht="14.3" x14ac:dyDescent="0.25">
      <c r="B9" s="3"/>
      <c r="C9" s="3"/>
      <c r="D9" s="4"/>
      <c r="E9" s="17" t="s">
        <v>12</v>
      </c>
      <c r="F9" s="18"/>
      <c r="G9" s="8">
        <f>+G8+G7+G6</f>
        <v>0</v>
      </c>
    </row>
    <row r="10" spans="2:7" ht="14.3" x14ac:dyDescent="0.25">
      <c r="B10" s="3"/>
      <c r="C10" s="3"/>
      <c r="D10" s="4"/>
      <c r="E10" s="13" t="s">
        <v>13</v>
      </c>
      <c r="F10" s="16"/>
      <c r="G10" s="6">
        <f>G9*0.21</f>
        <v>0</v>
      </c>
    </row>
    <row r="11" spans="2:7" ht="19.7" thickBot="1" x14ac:dyDescent="0.4">
      <c r="E11" s="11" t="s">
        <v>14</v>
      </c>
      <c r="F11" s="12"/>
      <c r="G11" s="7">
        <f>SUM(G9:G10)</f>
        <v>0</v>
      </c>
    </row>
    <row r="12" spans="2:7" x14ac:dyDescent="0.35">
      <c r="G12" s="26"/>
    </row>
    <row r="18" spans="4:7" x14ac:dyDescent="0.35">
      <c r="F18" s="27"/>
      <c r="G18" s="27"/>
    </row>
    <row r="19" spans="4:7" ht="34.85" customHeight="1" x14ac:dyDescent="0.35">
      <c r="D19" s="30"/>
      <c r="E19" s="30"/>
      <c r="F19" s="28"/>
      <c r="G19" s="28"/>
    </row>
  </sheetData>
  <sheetProtection sheet="1" objects="1" scenarios="1"/>
  <mergeCells count="7">
    <mergeCell ref="B4:C4"/>
    <mergeCell ref="B5:C5"/>
    <mergeCell ref="D19:E19"/>
    <mergeCell ref="D1:E1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 por Subestación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Jiménez Valbuena, Tomás</cp:lastModifiedBy>
  <dcterms:created xsi:type="dcterms:W3CDTF">2020-03-18T12:21:55Z</dcterms:created>
  <dcterms:modified xsi:type="dcterms:W3CDTF">2021-04-30T10:58:06Z</dcterms:modified>
</cp:coreProperties>
</file>