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6725\AppData\Local\Microsoft\Windows\INetCache\Content.Outlook\SWE0VBWV\"/>
    </mc:Choice>
  </mc:AlternateContent>
  <xr:revisionPtr revIDLastSave="0" documentId="13_ncr:1_{3E33D403-F1FF-4AF3-9971-287751CD9FDF}" xr6:coauthVersionLast="36" xr6:coauthVersionMax="36" xr10:uidLastSave="{00000000-0000-0000-0000-000000000000}"/>
  <bookViews>
    <workbookView xWindow="0" yWindow="0" windowWidth="23040" windowHeight="8772" xr2:uid="{E9713702-E62A-4F7A-A07F-D489936C4D86}"/>
  </bookViews>
  <sheets>
    <sheet name="Oferta económic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3" i="1"/>
  <c r="E5" i="1" s="1"/>
  <c r="E9" i="1" l="1"/>
  <c r="E10" i="1"/>
  <c r="E11" i="1" l="1"/>
  <c r="E12" i="1" s="1"/>
  <c r="E13" i="1" s="1"/>
</calcChain>
</file>

<file path=xl/sharedStrings.xml><?xml version="1.0" encoding="utf-8"?>
<sst xmlns="http://schemas.openxmlformats.org/spreadsheetml/2006/main" count="21" uniqueCount="20">
  <si>
    <t>DESGLOSE GG Y BI</t>
  </si>
  <si>
    <t>Gastos Generales (GG)</t>
  </si>
  <si>
    <t>Beneficio Industrial (BI)</t>
  </si>
  <si>
    <t>Importe del IVA</t>
  </si>
  <si>
    <t>IMPORTE TOTAL OFERTA (con IVA )</t>
  </si>
  <si>
    <t>Inspección de bastidores de bogies por partículas magnéticas</t>
  </si>
  <si>
    <t>Inspección de ejes (zonas de calado) por partículas magnéticas</t>
  </si>
  <si>
    <t>Operación</t>
  </si>
  <si>
    <t>Medición</t>
  </si>
  <si>
    <t>IMPORTE UNITARIO POR OPERACIÓN*</t>
  </si>
  <si>
    <t>OFERTA TOTAL (sin IVA ) PE+GG+BI</t>
  </si>
  <si>
    <t>Presupuesto de ejecución(PE)</t>
  </si>
  <si>
    <t>Importe</t>
  </si>
  <si>
    <t>(*) Se rellenará este importe unitario. Las cantidades serán sin IVA y sin incluir los conceptos de Gastos generales y Beneficio industrial que se aplicará posteriormente.</t>
  </si>
  <si>
    <t>Los precios unitarios ofertados serán válidos durante toda la vigencia del contrato incluyendo la posible prórroga de seis meses.</t>
  </si>
  <si>
    <t>Se podrá realizar la transferencia de cantidades entre las dos operaciones manteniendo en cualquier caso la partida económica total</t>
  </si>
  <si>
    <t>Sólo se facturarán los trabajos realmente realizados. Los valores indicados son estimaciones por parte de Metro de Madrid.</t>
  </si>
  <si>
    <t>Porcentaje aplicado sobre el PE**</t>
  </si>
  <si>
    <t>(**) Se debe incluir el procentaje de Gastos Generales y Beneficio Industrial incorporado siendo estos fijos durante toda la vigencia del contrato</t>
  </si>
  <si>
    <t>El importe total (sin IVA) se utilizará para adjudicar la licitación y el mismo corresponderá al importe de adjudicación (sin IVA)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</si>
</sst>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FFFF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0"/>
      <color theme="1"/>
      <name val="Times New Roman"/>
      <family val="1"/>
    </font>
    <font>
      <b/>
      <sz val="12"/>
      <color theme="0"/>
      <name val="Calibri"/>
      <family val="2"/>
    </font>
    <font>
      <sz val="12"/>
      <color rgb="FFFFFFFF"/>
      <name val="Calibri"/>
      <family val="2"/>
    </font>
    <font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theme="0" tint="-0.34998626667073579"/>
      </left>
      <right style="thick">
        <color theme="0" tint="-0.34998626667073579"/>
      </right>
      <top style="thick">
        <color theme="0" tint="-0.34998626667073579"/>
      </top>
      <bottom style="thick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rgb="FF00B050"/>
      </left>
      <right style="thick">
        <color rgb="FF00B050"/>
      </right>
      <top style="thick">
        <color rgb="FF00B050"/>
      </top>
      <bottom style="thick">
        <color rgb="FF00B050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ck">
        <color rgb="FF00B050"/>
      </left>
      <right style="thick">
        <color rgb="FF00B050"/>
      </right>
      <top style="thick">
        <color rgb="FF00B050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ck">
        <color theme="0" tint="-0.34998626667073579"/>
      </left>
      <right/>
      <top style="thick">
        <color theme="0" tint="-0.34998626667073579"/>
      </top>
      <bottom style="thick">
        <color theme="0" tint="-0.34998626667073579"/>
      </bottom>
      <diagonal/>
    </border>
    <border>
      <left/>
      <right/>
      <top style="thick">
        <color theme="0" tint="-0.34998626667073579"/>
      </top>
      <bottom style="thick">
        <color theme="0" tint="-0.34998626667073579"/>
      </bottom>
      <diagonal/>
    </border>
    <border>
      <left/>
      <right style="thick">
        <color theme="0" tint="-0.34998626667073579"/>
      </right>
      <top style="thick">
        <color theme="0" tint="-0.34998626667073579"/>
      </top>
      <bottom style="thick">
        <color theme="0" tint="-0.34998626667073579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2">
    <xf numFmtId="0" fontId="0" fillId="0" borderId="0" xfId="0"/>
    <xf numFmtId="0" fontId="2" fillId="2" borderId="0" xfId="0" applyFont="1" applyFill="1" applyAlignment="1" applyProtection="1">
      <alignment vertical="center" wrapText="1"/>
    </xf>
    <xf numFmtId="0" fontId="2" fillId="2" borderId="0" xfId="0" applyFont="1" applyFill="1" applyBorder="1" applyAlignment="1" applyProtection="1">
      <alignment vertical="center" wrapText="1"/>
    </xf>
    <xf numFmtId="0" fontId="2" fillId="2" borderId="0" xfId="0" applyFont="1" applyFill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Alignment="1" applyProtection="1">
      <alignment horizontal="center" vertical="center" wrapText="1"/>
    </xf>
    <xf numFmtId="164" fontId="4" fillId="2" borderId="0" xfId="1" applyNumberFormat="1" applyFont="1" applyFill="1" applyBorder="1" applyAlignment="1" applyProtection="1">
      <alignment horizontal="center" vertical="center" wrapText="1"/>
    </xf>
    <xf numFmtId="164" fontId="5" fillId="2" borderId="0" xfId="0" applyNumberFormat="1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164" fontId="5" fillId="5" borderId="2" xfId="0" applyNumberFormat="1" applyFont="1" applyFill="1" applyBorder="1" applyAlignment="1" applyProtection="1">
      <alignment horizontal="center" vertical="center" wrapText="1"/>
    </xf>
    <xf numFmtId="164" fontId="7" fillId="8" borderId="1" xfId="0" applyNumberFormat="1" applyFont="1" applyFill="1" applyBorder="1" applyAlignment="1" applyProtection="1">
      <alignment horizontal="center" vertical="center" wrapText="1"/>
    </xf>
    <xf numFmtId="164" fontId="5" fillId="6" borderId="1" xfId="0" applyNumberFormat="1" applyFont="1" applyFill="1" applyBorder="1" applyAlignment="1" applyProtection="1">
      <alignment horizontal="center" vertical="center" wrapText="1"/>
    </xf>
    <xf numFmtId="164" fontId="2" fillId="7" borderId="5" xfId="0" applyNumberFormat="1" applyFont="1" applyFill="1" applyBorder="1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wrapText="1"/>
    </xf>
    <xf numFmtId="3" fontId="4" fillId="4" borderId="4" xfId="0" applyNumberFormat="1" applyFont="1" applyFill="1" applyBorder="1" applyAlignment="1" applyProtection="1">
      <alignment horizontal="center" vertical="center" wrapText="1"/>
    </xf>
    <xf numFmtId="164" fontId="5" fillId="4" borderId="5" xfId="0" applyNumberFormat="1" applyFont="1" applyFill="1" applyBorder="1" applyAlignment="1" applyProtection="1">
      <alignment horizontal="center" vertical="center" wrapText="1"/>
    </xf>
    <xf numFmtId="164" fontId="4" fillId="2" borderId="7" xfId="1" applyNumberFormat="1" applyFont="1" applyFill="1" applyBorder="1" applyAlignment="1" applyProtection="1">
      <alignment horizontal="center" vertical="center" wrapText="1"/>
      <protection locked="0"/>
    </xf>
    <xf numFmtId="164" fontId="5" fillId="4" borderId="10" xfId="0" applyNumberFormat="1" applyFont="1" applyFill="1" applyBorder="1" applyAlignment="1" applyProtection="1">
      <alignment horizontal="center" vertical="center" wrapText="1"/>
    </xf>
    <xf numFmtId="0" fontId="8" fillId="3" borderId="3" xfId="0" applyFont="1" applyFill="1" applyBorder="1" applyAlignment="1" applyProtection="1">
      <alignment horizontal="center" vertical="center" wrapText="1"/>
    </xf>
    <xf numFmtId="3" fontId="4" fillId="4" borderId="11" xfId="0" applyNumberFormat="1" applyFont="1" applyFill="1" applyBorder="1" applyAlignment="1" applyProtection="1">
      <alignment horizontal="center" vertical="center" wrapText="1"/>
    </xf>
    <xf numFmtId="164" fontId="4" fillId="2" borderId="9" xfId="1" applyNumberFormat="1" applyFont="1" applyFill="1" applyBorder="1" applyAlignment="1" applyProtection="1">
      <alignment horizontal="center" vertical="center" wrapText="1"/>
      <protection locked="0"/>
    </xf>
    <xf numFmtId="0" fontId="9" fillId="7" borderId="1" xfId="0" applyFont="1" applyFill="1" applyBorder="1" applyAlignment="1" applyProtection="1">
      <alignment horizontal="left" vertical="center" wrapText="1"/>
    </xf>
    <xf numFmtId="0" fontId="9" fillId="7" borderId="3" xfId="0" applyFont="1" applyFill="1" applyBorder="1" applyAlignment="1" applyProtection="1">
      <alignment horizontal="left" vertical="center" wrapText="1"/>
    </xf>
    <xf numFmtId="10" fontId="2" fillId="2" borderId="9" xfId="0" applyNumberFormat="1" applyFont="1" applyFill="1" applyBorder="1" applyAlignment="1" applyProtection="1">
      <alignment horizontal="center" vertical="center" wrapText="1"/>
      <protection locked="0"/>
    </xf>
    <xf numFmtId="10" fontId="2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 applyProtection="1">
      <alignment horizontal="left" vertical="center" wrapText="1"/>
    </xf>
    <xf numFmtId="0" fontId="5" fillId="2" borderId="0" xfId="0" applyFont="1" applyFill="1" applyBorder="1" applyAlignment="1" applyProtection="1">
      <alignment horizontal="left" vertical="center" wrapText="1"/>
    </xf>
    <xf numFmtId="0" fontId="7" fillId="8" borderId="4" xfId="0" applyFont="1" applyFill="1" applyBorder="1" applyAlignment="1" applyProtection="1">
      <alignment horizontal="center" vertical="center"/>
    </xf>
    <xf numFmtId="0" fontId="7" fillId="8" borderId="6" xfId="0" applyFont="1" applyFill="1" applyBorder="1" applyAlignment="1" applyProtection="1">
      <alignment horizontal="center" vertical="center"/>
    </xf>
    <xf numFmtId="0" fontId="7" fillId="8" borderId="8" xfId="0" applyFont="1" applyFill="1" applyBorder="1" applyAlignment="1" applyProtection="1">
      <alignment horizontal="center" vertical="center"/>
    </xf>
    <xf numFmtId="0" fontId="7" fillId="6" borderId="4" xfId="0" applyFont="1" applyFill="1" applyBorder="1" applyAlignment="1" applyProtection="1">
      <alignment horizontal="center" vertical="center" wrapText="1"/>
    </xf>
    <xf numFmtId="0" fontId="7" fillId="6" borderId="6" xfId="0" applyFont="1" applyFill="1" applyBorder="1" applyAlignment="1" applyProtection="1">
      <alignment horizontal="center" vertical="center" wrapText="1"/>
    </xf>
    <xf numFmtId="0" fontId="7" fillId="6" borderId="5" xfId="0" applyFont="1" applyFill="1" applyBorder="1" applyAlignment="1" applyProtection="1">
      <alignment horizontal="center" vertical="center" wrapText="1"/>
    </xf>
    <xf numFmtId="0" fontId="2" fillId="7" borderId="4" xfId="0" applyFont="1" applyFill="1" applyBorder="1" applyAlignment="1" applyProtection="1">
      <alignment horizontal="center" vertical="center" wrapText="1"/>
    </xf>
    <xf numFmtId="0" fontId="2" fillId="7" borderId="6" xfId="0" applyFont="1" applyFill="1" applyBorder="1" applyAlignment="1" applyProtection="1">
      <alignment horizontal="center" vertical="center" wrapText="1"/>
    </xf>
    <xf numFmtId="0" fontId="7" fillId="8" borderId="4" xfId="0" applyFont="1" applyFill="1" applyBorder="1" applyAlignment="1" applyProtection="1">
      <alignment horizontal="center" vertical="center" wrapText="1"/>
    </xf>
    <xf numFmtId="0" fontId="7" fillId="8" borderId="6" xfId="0" applyFont="1" applyFill="1" applyBorder="1" applyAlignment="1" applyProtection="1">
      <alignment horizontal="center" vertical="center" wrapText="1"/>
    </xf>
    <xf numFmtId="0" fontId="7" fillId="8" borderId="5" xfId="0" applyFont="1" applyFill="1" applyBorder="1" applyAlignment="1" applyProtection="1">
      <alignment horizontal="center" vertical="center" wrapText="1"/>
    </xf>
    <xf numFmtId="164" fontId="4" fillId="5" borderId="12" xfId="1" applyNumberFormat="1" applyFont="1" applyFill="1" applyBorder="1" applyAlignment="1" applyProtection="1">
      <alignment horizontal="center" vertical="center" wrapText="1"/>
    </xf>
    <xf numFmtId="164" fontId="4" fillId="5" borderId="13" xfId="1" applyNumberFormat="1" applyFont="1" applyFill="1" applyBorder="1" applyAlignment="1" applyProtection="1">
      <alignment horizontal="center" vertical="center" wrapText="1"/>
    </xf>
    <xf numFmtId="164" fontId="4" fillId="5" borderId="14" xfId="1" applyNumberFormat="1" applyFont="1" applyFill="1" applyBorder="1" applyAlignment="1" applyProtection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6C438-A4CB-44AD-8880-17E46AD554B0}">
  <dimension ref="A2:E20"/>
  <sheetViews>
    <sheetView tabSelected="1" zoomScale="70" zoomScaleNormal="70" workbookViewId="0">
      <selection activeCell="G9" sqref="G9"/>
    </sheetView>
  </sheetViews>
  <sheetFormatPr baseColWidth="10" defaultColWidth="11.44140625" defaultRowHeight="15.6" x14ac:dyDescent="0.3"/>
  <cols>
    <col min="1" max="1" width="11.44140625" style="1"/>
    <col min="2" max="2" width="36.6640625" style="1" customWidth="1"/>
    <col min="3" max="3" width="17.44140625" style="1" customWidth="1"/>
    <col min="4" max="4" width="16.6640625" style="1" customWidth="1"/>
    <col min="5" max="5" width="18.44140625" style="3" customWidth="1"/>
    <col min="6" max="16384" width="11.44140625" style="1"/>
  </cols>
  <sheetData>
    <row r="2" spans="1:5" ht="64.8" customHeight="1" thickBot="1" x14ac:dyDescent="0.35">
      <c r="B2" s="9" t="s">
        <v>7</v>
      </c>
      <c r="C2" s="9" t="s">
        <v>8</v>
      </c>
      <c r="D2" s="19" t="s">
        <v>9</v>
      </c>
      <c r="E2" s="9" t="s">
        <v>12</v>
      </c>
    </row>
    <row r="3" spans="1:5" ht="32.4" customHeight="1" thickTop="1" thickBot="1" x14ac:dyDescent="0.35">
      <c r="B3" s="22" t="s">
        <v>5</v>
      </c>
      <c r="C3" s="15">
        <v>1344</v>
      </c>
      <c r="D3" s="17"/>
      <c r="E3" s="16">
        <f>+D3*C3</f>
        <v>0</v>
      </c>
    </row>
    <row r="4" spans="1:5" ht="32.4" customHeight="1" thickTop="1" thickBot="1" x14ac:dyDescent="0.35">
      <c r="B4" s="23" t="s">
        <v>6</v>
      </c>
      <c r="C4" s="20">
        <v>2130</v>
      </c>
      <c r="D4" s="21"/>
      <c r="E4" s="18">
        <f>+D4*C4</f>
        <v>0</v>
      </c>
    </row>
    <row r="5" spans="1:5" ht="16.8" thickTop="1" thickBot="1" x14ac:dyDescent="0.35">
      <c r="B5" s="39" t="s">
        <v>11</v>
      </c>
      <c r="C5" s="40"/>
      <c r="D5" s="41"/>
      <c r="E5" s="10">
        <f>SUM(E3:E4)</f>
        <v>0</v>
      </c>
    </row>
    <row r="6" spans="1:5" ht="16.2" thickTop="1" x14ac:dyDescent="0.3">
      <c r="B6" s="4"/>
      <c r="D6" s="7"/>
      <c r="E6" s="8"/>
    </row>
    <row r="7" spans="1:5" x14ac:dyDescent="0.3">
      <c r="B7" s="5"/>
      <c r="C7" s="6"/>
      <c r="D7" s="2"/>
      <c r="E7" s="2"/>
    </row>
    <row r="8" spans="1:5" ht="46.8" customHeight="1" thickBot="1" x14ac:dyDescent="0.35">
      <c r="B8" s="9" t="s">
        <v>0</v>
      </c>
      <c r="C8" s="9"/>
      <c r="D8" s="14" t="s">
        <v>17</v>
      </c>
      <c r="E8" s="9" t="s">
        <v>12</v>
      </c>
    </row>
    <row r="9" spans="1:5" ht="27" customHeight="1" thickTop="1" thickBot="1" x14ac:dyDescent="0.35">
      <c r="B9" s="34" t="s">
        <v>1</v>
      </c>
      <c r="C9" s="35"/>
      <c r="D9" s="24"/>
      <c r="E9" s="13">
        <f>+D9*$E$5</f>
        <v>0</v>
      </c>
    </row>
    <row r="10" spans="1:5" ht="27" customHeight="1" thickTop="1" thickBot="1" x14ac:dyDescent="0.35">
      <c r="B10" s="34" t="s">
        <v>2</v>
      </c>
      <c r="C10" s="35"/>
      <c r="D10" s="25"/>
      <c r="E10" s="13">
        <f>+D10*$E$5</f>
        <v>0</v>
      </c>
    </row>
    <row r="11" spans="1:5" ht="16.2" thickTop="1" x14ac:dyDescent="0.3">
      <c r="B11" s="28" t="s">
        <v>10</v>
      </c>
      <c r="C11" s="29"/>
      <c r="D11" s="30"/>
      <c r="E11" s="11">
        <f>+E5+E9+E10</f>
        <v>0</v>
      </c>
    </row>
    <row r="12" spans="1:5" ht="16.2" customHeight="1" x14ac:dyDescent="0.3">
      <c r="B12" s="31" t="s">
        <v>3</v>
      </c>
      <c r="C12" s="32"/>
      <c r="D12" s="33"/>
      <c r="E12" s="12">
        <f>+E11*0.21</f>
        <v>0</v>
      </c>
    </row>
    <row r="13" spans="1:5" x14ac:dyDescent="0.3">
      <c r="B13" s="36" t="s">
        <v>4</v>
      </c>
      <c r="C13" s="37"/>
      <c r="D13" s="38"/>
      <c r="E13" s="11">
        <f>+E12+E11</f>
        <v>0</v>
      </c>
    </row>
    <row r="14" spans="1:5" ht="42.6" customHeight="1" x14ac:dyDescent="0.3">
      <c r="A14" s="2"/>
      <c r="B14" s="27" t="s">
        <v>13</v>
      </c>
      <c r="C14" s="27"/>
      <c r="D14" s="27"/>
      <c r="E14" s="27"/>
    </row>
    <row r="15" spans="1:5" ht="37.799999999999997" customHeight="1" x14ac:dyDescent="0.3">
      <c r="A15" s="2"/>
      <c r="B15" s="27" t="s">
        <v>15</v>
      </c>
      <c r="C15" s="27"/>
      <c r="D15" s="27"/>
      <c r="E15" s="27"/>
    </row>
    <row r="16" spans="1:5" ht="33.6" customHeight="1" x14ac:dyDescent="0.3">
      <c r="A16" s="2"/>
      <c r="B16" s="27" t="s">
        <v>16</v>
      </c>
      <c r="C16" s="27"/>
      <c r="D16" s="27"/>
      <c r="E16" s="27"/>
    </row>
    <row r="17" spans="2:5" ht="33.6" customHeight="1" x14ac:dyDescent="0.3">
      <c r="B17" s="26" t="s">
        <v>14</v>
      </c>
      <c r="C17" s="26"/>
      <c r="D17" s="26"/>
      <c r="E17" s="26"/>
    </row>
    <row r="18" spans="2:5" ht="35.4" customHeight="1" x14ac:dyDescent="0.3">
      <c r="B18" s="26" t="s">
        <v>18</v>
      </c>
      <c r="C18" s="26"/>
      <c r="D18" s="26"/>
      <c r="E18" s="26"/>
    </row>
    <row r="20" spans="2:5" ht="46.8" customHeight="1" x14ac:dyDescent="0.3">
      <c r="B20" s="26" t="s">
        <v>19</v>
      </c>
      <c r="C20" s="26"/>
      <c r="D20" s="26"/>
      <c r="E20" s="26"/>
    </row>
  </sheetData>
  <sheetProtection algorithmName="SHA-512" hashValue="bCGupWtNgZmtLvVQ0TGsLqyZPANWlpuostDFKoALwKniM+rCJYQeLXyaqFkK8Ab4b/bNIL9WPY/1TSXMA9I53g==" saltValue="RaV/cV0LL1wYW58RKMoW/g==" spinCount="100000" sheet="1" objects="1" scenarios="1"/>
  <mergeCells count="12">
    <mergeCell ref="B5:D5"/>
    <mergeCell ref="B11:D11"/>
    <mergeCell ref="B12:D12"/>
    <mergeCell ref="B9:C9"/>
    <mergeCell ref="B10:C10"/>
    <mergeCell ref="B13:D13"/>
    <mergeCell ref="B20:E20"/>
    <mergeCell ref="B14:E14"/>
    <mergeCell ref="B15:E15"/>
    <mergeCell ref="B16:E16"/>
    <mergeCell ref="B17:E17"/>
    <mergeCell ref="B18:E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económica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Blázquez Díaz, David</dc:creator>
  <cp:lastModifiedBy>Blázquez Díaz, David</cp:lastModifiedBy>
  <dcterms:created xsi:type="dcterms:W3CDTF">2021-11-16T11:44:27Z</dcterms:created>
  <dcterms:modified xsi:type="dcterms:W3CDTF">2021-11-16T15:29:08Z</dcterms:modified>
</cp:coreProperties>
</file>