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perfiles\personal$\C66855\Escritorio\"/>
    </mc:Choice>
  </mc:AlternateContent>
  <xr:revisionPtr revIDLastSave="0" documentId="8_{B1A2DCEF-4F5A-47A9-A67B-AB5C4F4ABFF1}" xr6:coauthVersionLast="47" xr6:coauthVersionMax="47" xr10:uidLastSave="{00000000-0000-0000-0000-000000000000}"/>
  <bookViews>
    <workbookView xWindow="-120" yWindow="-120" windowWidth="19440" windowHeight="15000" xr2:uid="{E6D055A2-7617-4559-95B9-DD94365BF7D2}"/>
  </bookViews>
  <sheets>
    <sheet name="Escenario hipotético"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57" i="1" l="1"/>
  <c r="E3" i="1"/>
  <c r="E2" i="1" s="1"/>
  <c r="E456" i="1"/>
  <c r="E455" i="1"/>
  <c r="E454" i="1"/>
  <c r="E453" i="1"/>
  <c r="E452" i="1"/>
  <c r="E451" i="1"/>
  <c r="E449" i="1"/>
  <c r="E448" i="1"/>
  <c r="E446" i="1"/>
  <c r="E445" i="1"/>
  <c r="E444" i="1"/>
  <c r="E443" i="1"/>
  <c r="E442" i="1"/>
  <c r="E441" i="1"/>
  <c r="E440" i="1"/>
  <c r="E439" i="1"/>
  <c r="E437" i="1"/>
  <c r="E436" i="1"/>
  <c r="E435" i="1"/>
  <c r="E434" i="1"/>
  <c r="E433" i="1"/>
  <c r="E432" i="1"/>
  <c r="E431" i="1"/>
  <c r="E430" i="1"/>
  <c r="E429" i="1"/>
  <c r="E428" i="1"/>
  <c r="E427" i="1"/>
  <c r="E425" i="1"/>
  <c r="E424" i="1"/>
  <c r="E423" i="1"/>
  <c r="E422" i="1"/>
  <c r="E421" i="1"/>
  <c r="E420" i="1"/>
  <c r="E419" i="1"/>
  <c r="E418" i="1"/>
  <c r="E416" i="1"/>
  <c r="E415" i="1"/>
  <c r="E414" i="1"/>
  <c r="E413" i="1"/>
  <c r="E412" i="1"/>
  <c r="E411" i="1"/>
  <c r="E409" i="1"/>
  <c r="E408" i="1"/>
  <c r="E407" i="1"/>
  <c r="E406" i="1"/>
  <c r="E405" i="1"/>
  <c r="E404" i="1"/>
  <c r="E402" i="1"/>
  <c r="E401" i="1"/>
  <c r="E400" i="1"/>
  <c r="E399" i="1"/>
  <c r="E397" i="1"/>
  <c r="E396" i="1"/>
  <c r="E395" i="1"/>
  <c r="E393" i="1"/>
  <c r="E392" i="1"/>
  <c r="E391" i="1"/>
  <c r="E390" i="1"/>
  <c r="E389" i="1"/>
  <c r="E388" i="1"/>
  <c r="E387" i="1"/>
  <c r="E385" i="1"/>
  <c r="E384" i="1"/>
  <c r="E383" i="1"/>
  <c r="E382" i="1"/>
  <c r="E381" i="1"/>
  <c r="E380" i="1"/>
  <c r="E379" i="1"/>
  <c r="E378" i="1"/>
  <c r="E377" i="1"/>
  <c r="E376" i="1"/>
  <c r="E374" i="1"/>
  <c r="E373" i="1"/>
  <c r="E372" i="1"/>
  <c r="E370" i="1"/>
  <c r="E369" i="1"/>
  <c r="E368" i="1"/>
  <c r="E367" i="1"/>
  <c r="E366" i="1"/>
  <c r="E365" i="1"/>
  <c r="E364" i="1"/>
  <c r="E363" i="1"/>
  <c r="E362" i="1"/>
  <c r="E361" i="1"/>
  <c r="E360" i="1"/>
  <c r="E359" i="1"/>
  <c r="E358" i="1"/>
  <c r="E357" i="1"/>
  <c r="E356" i="1"/>
  <c r="E355" i="1"/>
  <c r="E354" i="1"/>
  <c r="E353" i="1"/>
  <c r="E352" i="1"/>
  <c r="E351" i="1"/>
  <c r="E350" i="1"/>
  <c r="E349" i="1"/>
  <c r="E348" i="1"/>
  <c r="E347" i="1"/>
  <c r="E345" i="1"/>
  <c r="E344" i="1"/>
  <c r="E343" i="1"/>
  <c r="E342" i="1"/>
  <c r="E341" i="1"/>
  <c r="E339" i="1"/>
  <c r="E338"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E312" i="1"/>
  <c r="E311" i="1"/>
  <c r="E310" i="1"/>
  <c r="E309" i="1"/>
  <c r="E308" i="1"/>
  <c r="E307" i="1"/>
  <c r="E306" i="1"/>
  <c r="E305" i="1"/>
  <c r="E304" i="1"/>
  <c r="E303" i="1"/>
  <c r="E302" i="1"/>
  <c r="E301" i="1"/>
  <c r="E299" i="1"/>
  <c r="E298" i="1"/>
  <c r="E297" i="1"/>
  <c r="E296" i="1"/>
  <c r="E295" i="1"/>
  <c r="E294" i="1"/>
  <c r="E293" i="1"/>
  <c r="E292" i="1"/>
  <c r="E291" i="1"/>
  <c r="E290" i="1"/>
  <c r="E288" i="1"/>
  <c r="E287" i="1"/>
  <c r="E286" i="1"/>
  <c r="E285" i="1"/>
  <c r="E284" i="1"/>
  <c r="E283" i="1"/>
  <c r="E282" i="1"/>
  <c r="E281" i="1"/>
  <c r="E280" i="1"/>
  <c r="E279" i="1"/>
  <c r="E278" i="1"/>
  <c r="E277" i="1"/>
  <c r="E276" i="1"/>
  <c r="E275" i="1"/>
  <c r="E274" i="1"/>
  <c r="E273" i="1"/>
  <c r="E272" i="1"/>
  <c r="E271" i="1"/>
  <c r="E269" i="1"/>
  <c r="E268" i="1"/>
  <c r="E267" i="1"/>
  <c r="E266" i="1"/>
  <c r="E265" i="1"/>
  <c r="E264" i="1"/>
  <c r="E263" i="1"/>
  <c r="E262" i="1"/>
  <c r="E261" i="1"/>
  <c r="E260" i="1"/>
  <c r="E259" i="1"/>
  <c r="E258" i="1"/>
  <c r="E257" i="1"/>
  <c r="E256" i="1"/>
  <c r="E255" i="1"/>
  <c r="E253" i="1"/>
  <c r="E252" i="1"/>
  <c r="E251" i="1"/>
  <c r="E250" i="1"/>
  <c r="E249" i="1"/>
  <c r="E247" i="1"/>
  <c r="E246" i="1"/>
  <c r="E245" i="1"/>
  <c r="E244" i="1"/>
  <c r="E243" i="1"/>
  <c r="E242" i="1"/>
  <c r="E241" i="1"/>
  <c r="E240" i="1"/>
  <c r="E239" i="1"/>
  <c r="E238" i="1"/>
  <c r="E237" i="1"/>
  <c r="E236" i="1"/>
  <c r="E235" i="1"/>
  <c r="E234" i="1"/>
  <c r="E232" i="1"/>
  <c r="E231" i="1"/>
  <c r="E230" i="1"/>
  <c r="E229" i="1"/>
  <c r="E228" i="1"/>
  <c r="E227" i="1"/>
  <c r="E226" i="1"/>
  <c r="E225" i="1"/>
  <c r="E224" i="1"/>
  <c r="E223" i="1"/>
  <c r="E222" i="1"/>
  <c r="E221" i="1"/>
  <c r="E220" i="1"/>
  <c r="E219" i="1"/>
  <c r="E218" i="1"/>
  <c r="E217" i="1"/>
  <c r="E215" i="1"/>
  <c r="E214" i="1"/>
  <c r="E213" i="1"/>
  <c r="E212" i="1"/>
  <c r="E211" i="1"/>
  <c r="E210" i="1"/>
  <c r="E209" i="1"/>
  <c r="E208" i="1"/>
  <c r="E207" i="1"/>
  <c r="E206" i="1"/>
  <c r="E205" i="1"/>
  <c r="E204" i="1"/>
  <c r="E202" i="1"/>
  <c r="E201" i="1"/>
  <c r="E200" i="1"/>
  <c r="E199" i="1"/>
  <c r="E198" i="1"/>
  <c r="E197" i="1"/>
  <c r="E195" i="1"/>
  <c r="E194" i="1" s="1"/>
  <c r="E193" i="1"/>
  <c r="E192" i="1"/>
  <c r="E191" i="1"/>
  <c r="E190" i="1"/>
  <c r="E189" i="1"/>
  <c r="E188" i="1"/>
  <c r="E187" i="1"/>
  <c r="E186" i="1"/>
  <c r="E185" i="1"/>
  <c r="E184" i="1"/>
  <c r="E183" i="1"/>
  <c r="E182" i="1"/>
  <c r="E181" i="1"/>
  <c r="E180" i="1"/>
  <c r="E179" i="1"/>
  <c r="E178" i="1"/>
  <c r="E177" i="1"/>
  <c r="E176" i="1"/>
  <c r="E175" i="1"/>
  <c r="E174" i="1"/>
  <c r="E173" i="1"/>
  <c r="E172" i="1"/>
  <c r="E171" i="1"/>
  <c r="E170" i="1"/>
  <c r="E169" i="1"/>
  <c r="E167" i="1"/>
  <c r="E166" i="1"/>
  <c r="E165" i="1"/>
  <c r="E164" i="1"/>
  <c r="E163" i="1"/>
  <c r="E162" i="1"/>
  <c r="E161" i="1"/>
  <c r="E160" i="1"/>
  <c r="E159" i="1"/>
  <c r="E158" i="1"/>
  <c r="E157" i="1"/>
  <c r="E156" i="1"/>
  <c r="E154" i="1"/>
  <c r="E153" i="1"/>
  <c r="E152" i="1"/>
  <c r="E151" i="1"/>
  <c r="E150" i="1"/>
  <c r="E149" i="1"/>
  <c r="E147" i="1"/>
  <c r="E146" i="1"/>
  <c r="E145" i="1"/>
  <c r="E144" i="1"/>
  <c r="E143" i="1"/>
  <c r="E142" i="1"/>
  <c r="E141" i="1"/>
  <c r="E140" i="1"/>
  <c r="E139" i="1"/>
  <c r="E138" i="1"/>
  <c r="E137" i="1"/>
  <c r="E136" i="1"/>
  <c r="E135" i="1"/>
  <c r="E134" i="1"/>
  <c r="E133" i="1"/>
  <c r="E132" i="1"/>
  <c r="E131" i="1"/>
  <c r="E130" i="1"/>
  <c r="E129" i="1"/>
  <c r="E128" i="1"/>
  <c r="E127" i="1"/>
  <c r="E126" i="1"/>
  <c r="E125" i="1"/>
  <c r="E124" i="1"/>
  <c r="E123" i="1"/>
  <c r="E122" i="1"/>
  <c r="E121" i="1"/>
  <c r="E120" i="1"/>
  <c r="E119" i="1"/>
  <c r="E118" i="1"/>
  <c r="E117" i="1"/>
  <c r="E116" i="1"/>
  <c r="E115" i="1"/>
  <c r="E114" i="1"/>
  <c r="E113" i="1"/>
  <c r="E112" i="1"/>
  <c r="E111" i="1"/>
  <c r="E110" i="1"/>
  <c r="E109" i="1"/>
  <c r="E108" i="1"/>
  <c r="E107" i="1"/>
  <c r="E106" i="1"/>
  <c r="E104" i="1"/>
  <c r="E103" i="1"/>
  <c r="E102" i="1"/>
  <c r="E101" i="1"/>
  <c r="E100" i="1"/>
  <c r="E99" i="1"/>
  <c r="E98" i="1"/>
  <c r="E97" i="1"/>
  <c r="E96" i="1"/>
  <c r="E95" i="1"/>
  <c r="E94" i="1"/>
  <c r="E93" i="1"/>
  <c r="E92" i="1"/>
  <c r="E91" i="1"/>
  <c r="E90" i="1"/>
  <c r="E89" i="1"/>
  <c r="E88" i="1"/>
  <c r="E87" i="1"/>
  <c r="E86" i="1"/>
  <c r="E85" i="1"/>
  <c r="E84" i="1"/>
  <c r="E83" i="1"/>
  <c r="E82" i="1"/>
  <c r="E81" i="1"/>
  <c r="E80" i="1"/>
  <c r="E79" i="1"/>
  <c r="E77" i="1"/>
  <c r="E76" i="1"/>
  <c r="E75" i="1"/>
  <c r="E74" i="1"/>
  <c r="E73" i="1"/>
  <c r="E72" i="1"/>
  <c r="E71" i="1"/>
  <c r="E70" i="1"/>
  <c r="E69" i="1"/>
  <c r="E68" i="1"/>
  <c r="E67" i="1"/>
  <c r="E66" i="1"/>
  <c r="E65" i="1"/>
  <c r="E64" i="1"/>
  <c r="E63" i="1"/>
  <c r="E62" i="1"/>
  <c r="E61" i="1"/>
  <c r="E60" i="1"/>
  <c r="E59" i="1"/>
  <c r="E58" i="1"/>
  <c r="E57" i="1"/>
  <c r="E56" i="1"/>
  <c r="E55" i="1"/>
  <c r="E54" i="1"/>
  <c r="E52" i="1"/>
  <c r="E51" i="1"/>
  <c r="E50" i="1"/>
  <c r="E49" i="1"/>
  <c r="E48" i="1"/>
  <c r="E47" i="1"/>
  <c r="E46" i="1"/>
  <c r="E45" i="1"/>
  <c r="E44" i="1"/>
  <c r="E43" i="1"/>
  <c r="E42" i="1"/>
  <c r="E41" i="1"/>
  <c r="E40" i="1"/>
  <c r="E39" i="1"/>
  <c r="E38" i="1"/>
  <c r="E37" i="1"/>
  <c r="E36" i="1"/>
  <c r="E35" i="1"/>
  <c r="E34" i="1"/>
  <c r="E33" i="1"/>
  <c r="E32" i="1"/>
  <c r="E30" i="1"/>
  <c r="E29" i="1"/>
  <c r="E28" i="1"/>
  <c r="E27" i="1"/>
  <c r="E26" i="1"/>
  <c r="E25" i="1"/>
  <c r="E24" i="1"/>
  <c r="E23" i="1"/>
  <c r="E22" i="1"/>
  <c r="E21" i="1"/>
  <c r="E20" i="1"/>
  <c r="E19" i="1"/>
  <c r="E18" i="1"/>
  <c r="E17" i="1"/>
  <c r="E16" i="1"/>
  <c r="E15" i="1"/>
  <c r="E14" i="1"/>
  <c r="E13" i="1"/>
  <c r="E12" i="1"/>
  <c r="E11" i="1"/>
  <c r="E10" i="1"/>
  <c r="E9" i="1"/>
  <c r="E8" i="1"/>
  <c r="E7" i="1"/>
  <c r="E6" i="1"/>
  <c r="E5" i="1"/>
  <c r="E4" i="1"/>
  <c r="E216" i="1" l="1"/>
  <c r="E447" i="1"/>
  <c r="E340" i="1"/>
  <c r="E300" i="1"/>
  <c r="E248" i="1"/>
  <c r="E289" i="1"/>
  <c r="E438" i="1"/>
  <c r="E270" i="1"/>
  <c r="E196" i="1"/>
  <c r="E203" i="1"/>
  <c r="E168" i="1"/>
  <c r="E53" i="1"/>
  <c r="E105" i="1"/>
  <c r="E155" i="1"/>
  <c r="E254" i="1"/>
  <c r="E375" i="1"/>
  <c r="E398" i="1"/>
  <c r="E403" i="1"/>
  <c r="E426" i="1"/>
  <c r="E31" i="1"/>
  <c r="E148" i="1"/>
  <c r="E371" i="1"/>
  <c r="E394" i="1"/>
  <c r="E450" i="1"/>
  <c r="E78" i="1"/>
  <c r="E233" i="1"/>
  <c r="E346" i="1"/>
  <c r="E386" i="1"/>
  <c r="E410" i="1"/>
  <c r="E417" i="1"/>
  <c r="E458" i="1" l="1"/>
  <c r="E459" i="1" s="1"/>
</calcChain>
</file>

<file path=xl/sharedStrings.xml><?xml version="1.0" encoding="utf-8"?>
<sst xmlns="http://schemas.openxmlformats.org/spreadsheetml/2006/main" count="890" uniqueCount="887">
  <si>
    <t>ID (2)</t>
  </si>
  <si>
    <t>Referencia</t>
  </si>
  <si>
    <t>Importe unitario (1) (€)</t>
  </si>
  <si>
    <t>Unidades (2)</t>
  </si>
  <si>
    <t>Total (IVA excluido) (3) (€)</t>
  </si>
  <si>
    <t>PLC S7-300</t>
  </si>
  <si>
    <t>ID001</t>
  </si>
  <si>
    <t>6ES7307-1EA01-0AA0</t>
  </si>
  <si>
    <t>ID002</t>
  </si>
  <si>
    <t>6ES7307-1KA02-0AA0</t>
  </si>
  <si>
    <t>ID003</t>
  </si>
  <si>
    <t>6ES7315-2AH14-0AB0</t>
  </si>
  <si>
    <t>ID004</t>
  </si>
  <si>
    <t>6ES7315-2EH14-0AB0</t>
  </si>
  <si>
    <t>ID005</t>
  </si>
  <si>
    <t>6ES7318-3EL01-0AB0</t>
  </si>
  <si>
    <t>ID006</t>
  </si>
  <si>
    <t>6ES7321-1BH02-0AA0</t>
  </si>
  <si>
    <t>ID007</t>
  </si>
  <si>
    <t>6ES7321-1BL00-0AA0</t>
  </si>
  <si>
    <t>ID008</t>
  </si>
  <si>
    <t>6ES7322-1BH01-0AA0</t>
  </si>
  <si>
    <t>ID009</t>
  </si>
  <si>
    <t>6ES7322-1BL00-0AA0</t>
  </si>
  <si>
    <t>ID010</t>
  </si>
  <si>
    <t>6ES7323-1BL00-0AA0</t>
  </si>
  <si>
    <t>ID011</t>
  </si>
  <si>
    <t>6ES7331-1KF02-0AB0</t>
  </si>
  <si>
    <t>ID012</t>
  </si>
  <si>
    <t>6ES7331-7KF02-0AB0</t>
  </si>
  <si>
    <t>ID013</t>
  </si>
  <si>
    <t>6ES7332-5HD01-0AB0</t>
  </si>
  <si>
    <t>ID014</t>
  </si>
  <si>
    <t>6ES7332-5HF00-0AB0</t>
  </si>
  <si>
    <t>ID015</t>
  </si>
  <si>
    <t>6ES7334-0CE01-0AA0</t>
  </si>
  <si>
    <t>ID016</t>
  </si>
  <si>
    <t>6ES7390-1AE80-0AA0</t>
  </si>
  <si>
    <t>ID017</t>
  </si>
  <si>
    <t>6ES7390-1AF30-0AA0</t>
  </si>
  <si>
    <t>ID018</t>
  </si>
  <si>
    <t>6ES7390-1AJ30-0AA0</t>
  </si>
  <si>
    <t>ID019</t>
  </si>
  <si>
    <t>6ES7390-1BC00-0AA0</t>
  </si>
  <si>
    <t>ID020</t>
  </si>
  <si>
    <t>6ES7392-1AJ00-0AA0</t>
  </si>
  <si>
    <t>ID021</t>
  </si>
  <si>
    <t>6ES7392-1AM00-0AA0</t>
  </si>
  <si>
    <t>ID022</t>
  </si>
  <si>
    <t>6ES7392-1BJ00-0AA0</t>
  </si>
  <si>
    <t>ID023</t>
  </si>
  <si>
    <t>6ES7392-1BM01-0AA0</t>
  </si>
  <si>
    <t>ID024</t>
  </si>
  <si>
    <t>6ES7953-8LJ31-0AA0</t>
  </si>
  <si>
    <t>ID025</t>
  </si>
  <si>
    <t>6ES7953-8LL31-0AA0</t>
  </si>
  <si>
    <t>ID026</t>
  </si>
  <si>
    <t>6ES7341-1CH02-0AE0</t>
  </si>
  <si>
    <t>ID027</t>
  </si>
  <si>
    <t>6ES7340-1CH02-0AE0</t>
  </si>
  <si>
    <t>ID028</t>
  </si>
  <si>
    <t>6GK7343-1EX30-0XE0</t>
  </si>
  <si>
    <t>PLC S7-400</t>
  </si>
  <si>
    <t>ID029</t>
  </si>
  <si>
    <t>6ES7400-0HR54-4AB0</t>
  </si>
  <si>
    <t>ID030</t>
  </si>
  <si>
    <t>6ES7400-1JA01-0AA0</t>
  </si>
  <si>
    <t>ID031</t>
  </si>
  <si>
    <t>6ES7400-1TA01-0AA0</t>
  </si>
  <si>
    <t>ID032</t>
  </si>
  <si>
    <t>6ES7405-0KR02-0AA0</t>
  </si>
  <si>
    <t>ID033</t>
  </si>
  <si>
    <t>6ES7407-0KA02-0AA0</t>
  </si>
  <si>
    <t>ID034</t>
  </si>
  <si>
    <t>6ES7407-0KR02-0AA0</t>
  </si>
  <si>
    <t>ID035</t>
  </si>
  <si>
    <t>6ES7414-3EM07-0AB0</t>
  </si>
  <si>
    <t>ID036</t>
  </si>
  <si>
    <t>6ES7416-3ES07-0AB0</t>
  </si>
  <si>
    <t>ID037</t>
  </si>
  <si>
    <t>6ES7417-5HT06-0AB0</t>
  </si>
  <si>
    <t>ID038</t>
  </si>
  <si>
    <t>6ES7653-2CX01-0XE0</t>
  </si>
  <si>
    <t>ID039</t>
  </si>
  <si>
    <t>6ES7656-6CN30-1BF0</t>
  </si>
  <si>
    <t>ID040</t>
  </si>
  <si>
    <t>6ES7952-1AK00-0AA0</t>
  </si>
  <si>
    <t>ID041</t>
  </si>
  <si>
    <t>6ES7952-1AL00-0AA0</t>
  </si>
  <si>
    <t>ID042</t>
  </si>
  <si>
    <t>6ES7952-1AM00-0AA0</t>
  </si>
  <si>
    <t>ID043</t>
  </si>
  <si>
    <t>6ES7952-1KK00-0AA0</t>
  </si>
  <si>
    <t>ID044</t>
  </si>
  <si>
    <t>6ES7952-1KL00-0AA0</t>
  </si>
  <si>
    <t>ID045</t>
  </si>
  <si>
    <t>6ES7952-1KM00-0AA0</t>
  </si>
  <si>
    <t>ID046</t>
  </si>
  <si>
    <t>6ES7971-0BA00</t>
  </si>
  <si>
    <t>ID047</t>
  </si>
  <si>
    <t>6GK7443-1EX30-0XE0</t>
  </si>
  <si>
    <t>ID048</t>
  </si>
  <si>
    <t>6GK7443-1UX00-0XE0</t>
  </si>
  <si>
    <t>ID049</t>
  </si>
  <si>
    <t>6GK7443-5DX05-0XE0</t>
  </si>
  <si>
    <t>PLC S7-1200</t>
  </si>
  <si>
    <t>ID050</t>
  </si>
  <si>
    <t>6ES7214-1AG40-0XB0</t>
  </si>
  <si>
    <t>ID051</t>
  </si>
  <si>
    <t>6ES7214-1BG40-0XB0</t>
  </si>
  <si>
    <t>ID052</t>
  </si>
  <si>
    <t>6ES7214-1HG40-0XB0</t>
  </si>
  <si>
    <t>ID053</t>
  </si>
  <si>
    <t>6ES7215-1AG40-0XB0</t>
  </si>
  <si>
    <t>ID054</t>
  </si>
  <si>
    <t>6ES7221-1BF32-0XB0</t>
  </si>
  <si>
    <t>ID055</t>
  </si>
  <si>
    <t>6ES7221-1BH32-0XB0</t>
  </si>
  <si>
    <t>ID056</t>
  </si>
  <si>
    <t>6ES7222-1BH32-0XB0</t>
  </si>
  <si>
    <t>ID057</t>
  </si>
  <si>
    <t>6ES7222-1HF32-0XB0</t>
  </si>
  <si>
    <t>ID058</t>
  </si>
  <si>
    <t>6ES7222-1HH32-0XB0</t>
  </si>
  <si>
    <t>ID059</t>
  </si>
  <si>
    <t>6ES7223-1BH32-0XB0</t>
  </si>
  <si>
    <t>ID060</t>
  </si>
  <si>
    <t>6ES7223-1BL32-0XB0</t>
  </si>
  <si>
    <t>ID061</t>
  </si>
  <si>
    <t>6ES7231-4HD32-0XB0</t>
  </si>
  <si>
    <t>ID062</t>
  </si>
  <si>
    <t>6ES7231-4HF32-0XB0</t>
  </si>
  <si>
    <t>ID063</t>
  </si>
  <si>
    <t>6ES7232-4HD32-0XB0</t>
  </si>
  <si>
    <t>ID064</t>
  </si>
  <si>
    <t>6ES7238-5XA32-0XB0</t>
  </si>
  <si>
    <t>ID065</t>
  </si>
  <si>
    <t>6ES7241-1AH32-0XB0</t>
  </si>
  <si>
    <t>ID066</t>
  </si>
  <si>
    <t>6ES7274-1XH30-0XA0</t>
  </si>
  <si>
    <t>ID067</t>
  </si>
  <si>
    <t>6ES7277-0AA22-0XA0</t>
  </si>
  <si>
    <t>ID068</t>
  </si>
  <si>
    <t>6GK7242-5DX30-0XE0</t>
  </si>
  <si>
    <t>ID069</t>
  </si>
  <si>
    <t>6GK7243-1EX01-0XE0</t>
  </si>
  <si>
    <t>ID070</t>
  </si>
  <si>
    <t>6GK7243-1PX30-0XE0</t>
  </si>
  <si>
    <t>ID071</t>
  </si>
  <si>
    <t>6GK7243-5DX30-0XE0</t>
  </si>
  <si>
    <t>ID072</t>
  </si>
  <si>
    <t>6GK7243-8RX30-0XE0</t>
  </si>
  <si>
    <t>ID073</t>
  </si>
  <si>
    <t>6GK7277-1AA10-0AA0</t>
  </si>
  <si>
    <t>PLC S7-1500</t>
  </si>
  <si>
    <t>ID074</t>
  </si>
  <si>
    <t>6ES7505-0RA00-0AB0</t>
  </si>
  <si>
    <t>ID075</t>
  </si>
  <si>
    <t>6ES7507-0RA00-0AB0</t>
  </si>
  <si>
    <t>ID076</t>
  </si>
  <si>
    <t>6ES7511-1AK02-0AB0</t>
  </si>
  <si>
    <t>ID077</t>
  </si>
  <si>
    <t>6ES7513-1AL02-0AB0</t>
  </si>
  <si>
    <t>ID078</t>
  </si>
  <si>
    <t>6ES7512-1DK01-0AB0</t>
  </si>
  <si>
    <t>ID079</t>
  </si>
  <si>
    <t>6ES7510-1DJ01-0AB0</t>
  </si>
  <si>
    <t>ID080</t>
  </si>
  <si>
    <t>6ES7515-2AM01-0AB0</t>
  </si>
  <si>
    <t>ID081</t>
  </si>
  <si>
    <t>6ES7516-3AN01-0AB0</t>
  </si>
  <si>
    <t>ID082</t>
  </si>
  <si>
    <t>6ES7518-4AP00-0AB0</t>
  </si>
  <si>
    <t>ID083</t>
  </si>
  <si>
    <t>6ES7518-4FP00-0AB0</t>
  </si>
  <si>
    <t>ID084</t>
  </si>
  <si>
    <t>6ES7521-1BL00-0AB0</t>
  </si>
  <si>
    <t>ID085</t>
  </si>
  <si>
    <t>6ES7522-1BL01-0AB0</t>
  </si>
  <si>
    <t>ID086</t>
  </si>
  <si>
    <t>6ES7531-7KF00-0AB0</t>
  </si>
  <si>
    <t>ID087</t>
  </si>
  <si>
    <t>6ES7532-5HF00-0AB0</t>
  </si>
  <si>
    <t>ID088</t>
  </si>
  <si>
    <t>6ES7540-1AB00-0AA0</t>
  </si>
  <si>
    <t>ID089</t>
  </si>
  <si>
    <t>6ES7541-1AB00-0AB0</t>
  </si>
  <si>
    <t>ID090</t>
  </si>
  <si>
    <t>6ES7541-1AD00-0AB0</t>
  </si>
  <si>
    <t>ID091</t>
  </si>
  <si>
    <t>6ES7590-1AB60-0AA0</t>
  </si>
  <si>
    <t>ID092</t>
  </si>
  <si>
    <t>6ES7590-1AE80-0AA0</t>
  </si>
  <si>
    <t>ID093</t>
  </si>
  <si>
    <t>6ES7590-1AF30-0AA0</t>
  </si>
  <si>
    <t>ID094</t>
  </si>
  <si>
    <t>6ES7954-8LL03-0AA0</t>
  </si>
  <si>
    <t>ID095</t>
  </si>
  <si>
    <t>6ES7954-8LP02-0AA0</t>
  </si>
  <si>
    <t>ID096</t>
  </si>
  <si>
    <t>6GK7542-1AX00-0XE0</t>
  </si>
  <si>
    <t>ID097</t>
  </si>
  <si>
    <t xml:space="preserve">6GK7542-5DX00-0XE0
</t>
  </si>
  <si>
    <t>ID098</t>
  </si>
  <si>
    <t>6GK7543-1AX00-0XE0</t>
  </si>
  <si>
    <t>ID099</t>
  </si>
  <si>
    <t>6GK7543-1MX00-0XE0</t>
  </si>
  <si>
    <t>PERIFERIA ET200</t>
  </si>
  <si>
    <t>ID100</t>
  </si>
  <si>
    <t>6ES5710-8MA11</t>
  </si>
  <si>
    <t>ID101</t>
  </si>
  <si>
    <t>6ES7131-4BD01-0AB0</t>
  </si>
  <si>
    <t>ID102</t>
  </si>
  <si>
    <t>6ES7131-4BF00-0AA0</t>
  </si>
  <si>
    <t>ID103</t>
  </si>
  <si>
    <t>6ES7131-6BF00-0CA0</t>
  </si>
  <si>
    <t>ID104</t>
  </si>
  <si>
    <t>6ES7131-6BH01-0BA0</t>
  </si>
  <si>
    <t>ID105</t>
  </si>
  <si>
    <t>6ES7132-4BD00-0AB0</t>
  </si>
  <si>
    <t>ID106</t>
  </si>
  <si>
    <t>6ES7132-4HB01-0AB0</t>
  </si>
  <si>
    <t>ID107</t>
  </si>
  <si>
    <t>6ES7132-6BD20-0CA0</t>
  </si>
  <si>
    <t>ID108</t>
  </si>
  <si>
    <t>6ES7132-6BF00-0CA0</t>
  </si>
  <si>
    <t>ID109</t>
  </si>
  <si>
    <t>6ES7132-6FD00-0CU0</t>
  </si>
  <si>
    <t>ID110</t>
  </si>
  <si>
    <t>6ES7134-4GB11-0AB0</t>
  </si>
  <si>
    <t>ID111</t>
  </si>
  <si>
    <t>6ES7134-4MB02-0AB0</t>
  </si>
  <si>
    <t>ID112</t>
  </si>
  <si>
    <t>6ES7134-6FF00-0AA1</t>
  </si>
  <si>
    <t>ID113</t>
  </si>
  <si>
    <t>6ES7134-6HB00-0CA1</t>
  </si>
  <si>
    <t>ID114</t>
  </si>
  <si>
    <t>6ES7134-6HD00-0BA1</t>
  </si>
  <si>
    <t>ID115</t>
  </si>
  <si>
    <t>6ES7134-6JF00-0CA1</t>
  </si>
  <si>
    <t>ID116</t>
  </si>
  <si>
    <t>6ES7134-6PA01-0BD0</t>
  </si>
  <si>
    <t>ID117</t>
  </si>
  <si>
    <t>6ES7135-4LB02-0AB0</t>
  </si>
  <si>
    <t>ID118</t>
  </si>
  <si>
    <t>6ES7135-6HB00-0CA1</t>
  </si>
  <si>
    <t>ID119</t>
  </si>
  <si>
    <t>6ES7138-4CA01-0AA0</t>
  </si>
  <si>
    <t>ID120</t>
  </si>
  <si>
    <t>6ES7138-4DF01-0AB0</t>
  </si>
  <si>
    <t>ID121</t>
  </si>
  <si>
    <t>6ES7138-4HA00-0AB0</t>
  </si>
  <si>
    <t>ID122</t>
  </si>
  <si>
    <t>6ES7151-1BA02-0AB0</t>
  </si>
  <si>
    <t>ID123</t>
  </si>
  <si>
    <t>6ES7151-3AA23-0AB0</t>
  </si>
  <si>
    <t>ID124</t>
  </si>
  <si>
    <t>6ES7151-3BA23-0AB0</t>
  </si>
  <si>
    <t>ID125</t>
  </si>
  <si>
    <t>6ES7151-8AB01-0AB0</t>
  </si>
  <si>
    <t>ID126</t>
  </si>
  <si>
    <t>6ES7153-1AA03-0XB0</t>
  </si>
  <si>
    <t>ID127</t>
  </si>
  <si>
    <t>6ES7153-4BA00-0XB0</t>
  </si>
  <si>
    <t>ID128</t>
  </si>
  <si>
    <t>6ES7155-5AA00-0AC0</t>
  </si>
  <si>
    <t>ID129</t>
  </si>
  <si>
    <t>6ES7155-5BA00-0AB0</t>
  </si>
  <si>
    <t>ID130</t>
  </si>
  <si>
    <t>6ES7155-6AU00-0CN0</t>
  </si>
  <si>
    <t>ID131</t>
  </si>
  <si>
    <t>6ES7155-6BA00-0CN0</t>
  </si>
  <si>
    <t>ID132</t>
  </si>
  <si>
    <t>6ES7193-4CB20-0AA0</t>
  </si>
  <si>
    <t>ID133</t>
  </si>
  <si>
    <t>6ES7193-4CC20-0AA0</t>
  </si>
  <si>
    <t>ID134</t>
  </si>
  <si>
    <t>6ES7193-4CD20-0AA0</t>
  </si>
  <si>
    <t>ID135</t>
  </si>
  <si>
    <t>6ES7193-6AR00-0AA0</t>
  </si>
  <si>
    <t>ID136</t>
  </si>
  <si>
    <t>6ES7193-6BP00-0DA0</t>
  </si>
  <si>
    <t>ID137</t>
  </si>
  <si>
    <t>6ES7193-6BP00-0DA1</t>
  </si>
  <si>
    <t>ID138</t>
  </si>
  <si>
    <t>6ES7193-6BP20-0DA0</t>
  </si>
  <si>
    <t>ID139</t>
  </si>
  <si>
    <t>6ES7193-6BP20-0DC0</t>
  </si>
  <si>
    <t>ID140</t>
  </si>
  <si>
    <t>6ES7193-6BP40-0DA1</t>
  </si>
  <si>
    <t>ID141</t>
  </si>
  <si>
    <t>6ES7194-3AA00-0BA0</t>
  </si>
  <si>
    <t>PLC LOGO</t>
  </si>
  <si>
    <t>ID142</t>
  </si>
  <si>
    <t>6ED1052-1CC08-0BA0</t>
  </si>
  <si>
    <t>ID143</t>
  </si>
  <si>
    <t>6ED1052-1FB08-0BA0</t>
  </si>
  <si>
    <t>ID144</t>
  </si>
  <si>
    <t>6ED1052-1MD08-0BA0</t>
  </si>
  <si>
    <t>ID145</t>
  </si>
  <si>
    <t>6ED1055-1FB00-0BA1</t>
  </si>
  <si>
    <t>ID146</t>
  </si>
  <si>
    <t>6ED1057-1AA01-0BA0</t>
  </si>
  <si>
    <t>ID147</t>
  </si>
  <si>
    <t>6ED1058-0BA08-0YA1</t>
  </si>
  <si>
    <t>PCS7</t>
  </si>
  <si>
    <t>ID148</t>
  </si>
  <si>
    <t>6AG4112-2KD53-0GX0</t>
  </si>
  <si>
    <t>ID149</t>
  </si>
  <si>
    <t>6AG4112-2KD53-0XX0</t>
  </si>
  <si>
    <t>ID150</t>
  </si>
  <si>
    <t xml:space="preserve">6ES7650-0VG58-1YX1 </t>
  </si>
  <si>
    <t>ID151</t>
  </si>
  <si>
    <t>6ES7652-7YB00-2YB0</t>
  </si>
  <si>
    <t>ID152</t>
  </si>
  <si>
    <t>6ES7652-7YE00-2YB0</t>
  </si>
  <si>
    <t>ID153</t>
  </si>
  <si>
    <t>6ES7653-2BA00-0XB5</t>
  </si>
  <si>
    <t>ID154</t>
  </si>
  <si>
    <t>ID155</t>
  </si>
  <si>
    <t>ID156</t>
  </si>
  <si>
    <t>6ES7660-6HF61-3ED0</t>
  </si>
  <si>
    <t>ID157</t>
  </si>
  <si>
    <t>6GK1716-0HB14-0AC0</t>
  </si>
  <si>
    <t>ID158</t>
  </si>
  <si>
    <t>9AE7123-1SC00-1AA0</t>
  </si>
  <si>
    <t>ID159</t>
  </si>
  <si>
    <t>9AE7123-1SS01-1AA0</t>
  </si>
  <si>
    <t>PLC FUENTES DE ALIMENTACION</t>
  </si>
  <si>
    <t>ID160</t>
  </si>
  <si>
    <t>6EP1332-1SH71</t>
  </si>
  <si>
    <t>ID161</t>
  </si>
  <si>
    <t>6EP1332-4BA00</t>
  </si>
  <si>
    <t>ID162</t>
  </si>
  <si>
    <t>6EP1333-3BA10</t>
  </si>
  <si>
    <t>ID163</t>
  </si>
  <si>
    <t>6EP1333-4BA00</t>
  </si>
  <si>
    <t>ID164</t>
  </si>
  <si>
    <t>6EP1334-3BA10</t>
  </si>
  <si>
    <t>ID165</t>
  </si>
  <si>
    <t>6EP1336-3BA10</t>
  </si>
  <si>
    <t>ID166</t>
  </si>
  <si>
    <t>6EP1437-3BA10</t>
  </si>
  <si>
    <t>ID167</t>
  </si>
  <si>
    <t>6EP1931-2DC31</t>
  </si>
  <si>
    <t>ID168</t>
  </si>
  <si>
    <t>6EP1931-2EC21</t>
  </si>
  <si>
    <t>ID169</t>
  </si>
  <si>
    <t>6EP1935-6MF01</t>
  </si>
  <si>
    <t>ID170</t>
  </si>
  <si>
    <t>6EP1961-2BA00</t>
  </si>
  <si>
    <t>ID171</t>
  </si>
  <si>
    <t>6EP1961-2BA31</t>
  </si>
  <si>
    <t>ID172</t>
  </si>
  <si>
    <t>6EP1961-2BA41</t>
  </si>
  <si>
    <t>ID173</t>
  </si>
  <si>
    <t>6EP1961-3BA21</t>
  </si>
  <si>
    <t>ID174</t>
  </si>
  <si>
    <t>6EP1964-2BA00</t>
  </si>
  <si>
    <t>ID175</t>
  </si>
  <si>
    <t>6EP3332-6SB00-0AY0</t>
  </si>
  <si>
    <t>ID176</t>
  </si>
  <si>
    <t>6EP3333-8SB00-0AY0</t>
  </si>
  <si>
    <t>ID177</t>
  </si>
  <si>
    <t>6EP3334-8SB00-0AY0</t>
  </si>
  <si>
    <t>ID178</t>
  </si>
  <si>
    <t>6EP3337-8SB00-0AY0</t>
  </si>
  <si>
    <t>ID179</t>
  </si>
  <si>
    <t>6EP3436-8SB00-0AY0</t>
  </si>
  <si>
    <t>ID180</t>
  </si>
  <si>
    <t>6EP4133-0GB00-0AY0</t>
  </si>
  <si>
    <t>ID181</t>
  </si>
  <si>
    <t>6EP4134-3AB00-0AY0</t>
  </si>
  <si>
    <t>ID182</t>
  </si>
  <si>
    <t>6EP3436-8MB00-2CY0</t>
  </si>
  <si>
    <t>ID183</t>
  </si>
  <si>
    <t>6EP3436-8SB00-2AY0</t>
  </si>
  <si>
    <t>ID184</t>
  </si>
  <si>
    <t>6EP4297-8HB00-0XY0</t>
  </si>
  <si>
    <t>SICLOCK</t>
  </si>
  <si>
    <t>ID185</t>
  </si>
  <si>
    <t>2XV9450-2AR50-0AA0</t>
  </si>
  <si>
    <t>SIMATIC PC INDUSTRIALES</t>
  </si>
  <si>
    <t>ID186</t>
  </si>
  <si>
    <t>6AG4112-2GS40-3BX0</t>
  </si>
  <si>
    <t>ID187</t>
  </si>
  <si>
    <t>6AG4114-2KJ32-3BX6</t>
  </si>
  <si>
    <t>ID188</t>
  </si>
  <si>
    <t>6AG4140-6BL04-2HA8</t>
  </si>
  <si>
    <t>ID189</t>
  </si>
  <si>
    <t>6AG4141-5BG02-0FA0</t>
  </si>
  <si>
    <t>ID190</t>
  </si>
  <si>
    <t>6AG4141-7BG02-0FA0</t>
  </si>
  <si>
    <t>ID191</t>
  </si>
  <si>
    <t>6AG4141-7BG08-0FA0</t>
  </si>
  <si>
    <t>PANTALLAS HMI</t>
  </si>
  <si>
    <t>ID192</t>
  </si>
  <si>
    <t>6AV2123-2GB03-0AX0</t>
  </si>
  <si>
    <t>ID193</t>
  </si>
  <si>
    <t>6AV2123-2MB03-0AX0</t>
  </si>
  <si>
    <t>ID194</t>
  </si>
  <si>
    <t>6AV2124-0GC01-0AX0</t>
  </si>
  <si>
    <t>ID195</t>
  </si>
  <si>
    <t>6AV2124-0MC01-0AX0</t>
  </si>
  <si>
    <t>ID196</t>
  </si>
  <si>
    <t>6AV2124-0QC02-0AX1</t>
  </si>
  <si>
    <t>ID197</t>
  </si>
  <si>
    <t>6AV2124-0XC02-0AX1</t>
  </si>
  <si>
    <t>ID198</t>
  </si>
  <si>
    <t>6AV2124-2DC01-0AX0</t>
  </si>
  <si>
    <t>ID199</t>
  </si>
  <si>
    <t>6AV6647-0AD11-3AX0</t>
  </si>
  <si>
    <t>ID200</t>
  </si>
  <si>
    <t>6AV6647-0AF11-3AX0</t>
  </si>
  <si>
    <t>ID201</t>
  </si>
  <si>
    <t>6AV6881-0AW11-3AA0</t>
  </si>
  <si>
    <t>ID202</t>
  </si>
  <si>
    <t>6AV7676-1AB00-0AA0</t>
  </si>
  <si>
    <t>ID203</t>
  </si>
  <si>
    <t>6AV7880-0FA22-0AA2</t>
  </si>
  <si>
    <t>SW HMI</t>
  </si>
  <si>
    <t>ID204</t>
  </si>
  <si>
    <t>6AV2100-0AA05-0AH5</t>
  </si>
  <si>
    <t>ID205</t>
  </si>
  <si>
    <t>6AV2101-0AA05-0AH5</t>
  </si>
  <si>
    <t>ID206</t>
  </si>
  <si>
    <t>6AV2102-0AA05-0AH5</t>
  </si>
  <si>
    <t>ID207</t>
  </si>
  <si>
    <t>6AV2102-3AA05-0AE5</t>
  </si>
  <si>
    <t>ID208</t>
  </si>
  <si>
    <t>6AV2103-0DA05-0AH5</t>
  </si>
  <si>
    <t>ID209</t>
  </si>
  <si>
    <t>6AV2103-0HA05-0AH5</t>
  </si>
  <si>
    <t>ID210</t>
  </si>
  <si>
    <t>6AV2103-0XA05-0AA5</t>
  </si>
  <si>
    <t>ID211</t>
  </si>
  <si>
    <t>6AV2103-0XA05-0AH5</t>
  </si>
  <si>
    <t>ID212</t>
  </si>
  <si>
    <t>6AV2105-0BA05-0AH0</t>
  </si>
  <si>
    <t>ID213</t>
  </si>
  <si>
    <t>6AV2105-0DA05-0AH0</t>
  </si>
  <si>
    <t>ID214</t>
  </si>
  <si>
    <t>6AV2105-0FA05-0AA0</t>
  </si>
  <si>
    <t>ID215</t>
  </si>
  <si>
    <t>6AV2105-0FA05-0AH0</t>
  </si>
  <si>
    <t>ID216</t>
  </si>
  <si>
    <t>6AV2105-0HA05-0AH0</t>
  </si>
  <si>
    <t>ID217</t>
  </si>
  <si>
    <t>6AV2105-0KA05-0AH0</t>
  </si>
  <si>
    <t>ID218</t>
  </si>
  <si>
    <t>6AV2105-0MA05-0AH0</t>
  </si>
  <si>
    <t>ID219</t>
  </si>
  <si>
    <t>6AV2107-0CP00-0BB0</t>
  </si>
  <si>
    <t>SINAUT COMUNICACIONES</t>
  </si>
  <si>
    <t>ID220</t>
  </si>
  <si>
    <t>6NH7800-3BA00</t>
  </si>
  <si>
    <t>ID221</t>
  </si>
  <si>
    <t>6NH7800-3CA00</t>
  </si>
  <si>
    <t>ID222</t>
  </si>
  <si>
    <t>6NH7800-4BA00</t>
  </si>
  <si>
    <t>ID223</t>
  </si>
  <si>
    <t>6NH7997-7CA31-0AA2</t>
  </si>
  <si>
    <t>ID224</t>
  </si>
  <si>
    <t>6NH7997-7CA31-0AA3</t>
  </si>
  <si>
    <t>ID225</t>
  </si>
  <si>
    <t>6NH7997-0CA55-0AA0</t>
  </si>
  <si>
    <t>ID226</t>
  </si>
  <si>
    <t>6NH7997-7CA31-2GA2</t>
  </si>
  <si>
    <t>ID227</t>
  </si>
  <si>
    <t>6NH7997-7CA31-2GA3</t>
  </si>
  <si>
    <t>ID228</t>
  </si>
  <si>
    <t>6NH9860-1AA00</t>
  </si>
  <si>
    <t>ID229</t>
  </si>
  <si>
    <t>6NH9910-0AA21-0AB0</t>
  </si>
  <si>
    <t>ID230</t>
  </si>
  <si>
    <t>6NH9910-0AA21-0AC0</t>
  </si>
  <si>
    <t>ID231</t>
  </si>
  <si>
    <t>9LF1110-6DA12-1AA1</t>
  </si>
  <si>
    <t>ID232</t>
  </si>
  <si>
    <t>9LF1110-6DA12-5AA1</t>
  </si>
  <si>
    <t>ID233</t>
  </si>
  <si>
    <t>9LF1110-6DA12-1BA1</t>
  </si>
  <si>
    <t>DRIVERS COMUNICACIONES</t>
  </si>
  <si>
    <t>ID234</t>
  </si>
  <si>
    <t>6ES7870-1AA01-0YA0</t>
  </si>
  <si>
    <t>ID235</t>
  </si>
  <si>
    <t>6AV6676-6MB00-6AX0</t>
  </si>
  <si>
    <t>ID236</t>
  </si>
  <si>
    <t>6AV6676-6MB10-0AX0</t>
  </si>
  <si>
    <t>ID237</t>
  </si>
  <si>
    <t>6AV6676-6MB20-3AX0</t>
  </si>
  <si>
    <t>ID238</t>
  </si>
  <si>
    <t>6AV6676-6MB30-3AX0</t>
  </si>
  <si>
    <t>WINCC V7.X</t>
  </si>
  <si>
    <t>ID239</t>
  </si>
  <si>
    <t>6AV6381-2BH07-4AH0</t>
  </si>
  <si>
    <t>ID240</t>
  </si>
  <si>
    <t>6AV6381-2BF07-4AH0</t>
  </si>
  <si>
    <t>ID241</t>
  </si>
  <si>
    <t>6AV6381-2BS07-4AH0</t>
  </si>
  <si>
    <t>ID242</t>
  </si>
  <si>
    <t>6AV6381-2BQ07-4AH0</t>
  </si>
  <si>
    <t>ID243</t>
  </si>
  <si>
    <t>6AV6371-1HQ17-4AX0</t>
  </si>
  <si>
    <t>ID244</t>
  </si>
  <si>
    <t>6AV6371-1HA07-4AX0</t>
  </si>
  <si>
    <t>ID245</t>
  </si>
  <si>
    <t>6AV6371-1HF07-4AX0</t>
  </si>
  <si>
    <t>ID246</t>
  </si>
  <si>
    <t>6AV6381-2CA07-4AH0</t>
  </si>
  <si>
    <t>ID247</t>
  </si>
  <si>
    <t>6AV6381-2BC07-4AH0</t>
  </si>
  <si>
    <t>ID248</t>
  </si>
  <si>
    <t>6AV6361-2AA01-4AA0</t>
  </si>
  <si>
    <t>ID249</t>
  </si>
  <si>
    <t>6AV6371-1DH07-3AX0</t>
  </si>
  <si>
    <t>ID250</t>
  </si>
  <si>
    <t>6AV6372-2CG20-0BA0</t>
  </si>
  <si>
    <t>ID251</t>
  </si>
  <si>
    <t>6AV6372-2DG07-3AA0</t>
  </si>
  <si>
    <t>ID252</t>
  </si>
  <si>
    <t>6AV6372-2DG07-4AA0</t>
  </si>
  <si>
    <t>ID253</t>
  </si>
  <si>
    <t>6AV6618-7BB01-3AB0</t>
  </si>
  <si>
    <t>WINCC OA</t>
  </si>
  <si>
    <t>ID254</t>
  </si>
  <si>
    <t>6AV6351-1AH31-5AA0</t>
  </si>
  <si>
    <t>ID255</t>
  </si>
  <si>
    <t>6AV6351-1CP31-5AA0</t>
  </si>
  <si>
    <t>ID256</t>
  </si>
  <si>
    <t>6AV6351-1CQ31-5AA0</t>
  </si>
  <si>
    <t>ID257</t>
  </si>
  <si>
    <t>6AV6351-1EP31-5AA0</t>
  </si>
  <si>
    <t>ID258</t>
  </si>
  <si>
    <t>6AV6351-1FP31-5AA0</t>
  </si>
  <si>
    <t>ID259</t>
  </si>
  <si>
    <t>6AV6351-1GP31-5AA0</t>
  </si>
  <si>
    <t>ID260</t>
  </si>
  <si>
    <t>6AV6351-1HC31-5AA0</t>
  </si>
  <si>
    <t>ID261</t>
  </si>
  <si>
    <t>6AV6351-1HD31-5AA0</t>
  </si>
  <si>
    <t>ID262</t>
  </si>
  <si>
    <t>6AV6351-1HE31-5AA0</t>
  </si>
  <si>
    <t>ID263</t>
  </si>
  <si>
    <t>6AV6351-1JK31-5AA0</t>
  </si>
  <si>
    <t>ID264</t>
  </si>
  <si>
    <t>6AV6351-1JL31-5AA0</t>
  </si>
  <si>
    <t>ID265</t>
  </si>
  <si>
    <t>6AV6351-1JQ31-5AA0</t>
  </si>
  <si>
    <t>ID266</t>
  </si>
  <si>
    <t>6AV6351-1JR31-5AA0</t>
  </si>
  <si>
    <t>ID267</t>
  </si>
  <si>
    <t>6AV6352-1CJ31-5AA0</t>
  </si>
  <si>
    <t>ID268</t>
  </si>
  <si>
    <t>6AV6352-1DC31-5AA0</t>
  </si>
  <si>
    <t>ID269</t>
  </si>
  <si>
    <t>6AV6352-1DH31-5AA0</t>
  </si>
  <si>
    <t>ID270</t>
  </si>
  <si>
    <t>6AV6352-1FE31-5AA0</t>
  </si>
  <si>
    <t>ID271</t>
  </si>
  <si>
    <t>6AV6352-1PA31-5AA0</t>
  </si>
  <si>
    <t>SOFTWARE SIMATIC</t>
  </si>
  <si>
    <t>ID272</t>
  </si>
  <si>
    <t>6ES7810-5CC04-0YE2</t>
  </si>
  <si>
    <t>ID273</t>
  </si>
  <si>
    <t>6ES7823-1AE05-0YA5</t>
  </si>
  <si>
    <t>ID274</t>
  </si>
  <si>
    <t>6ES7810-5CC12-0YA5</t>
  </si>
  <si>
    <t>ID275</t>
  </si>
  <si>
    <t>6ES7810-5CE12-0YB5</t>
  </si>
  <si>
    <t>ID276</t>
  </si>
  <si>
    <t>6ES7822-1AA05-0YE5</t>
  </si>
  <si>
    <t>ID277</t>
  </si>
  <si>
    <t>6ES7822-1AE05-0YA5</t>
  </si>
  <si>
    <t>ID278</t>
  </si>
  <si>
    <t>6ES7823-0BE00-1BA0</t>
  </si>
  <si>
    <t>ID279</t>
  </si>
  <si>
    <t>6ES7823-0BE00-1CA0</t>
  </si>
  <si>
    <t>ID280</t>
  </si>
  <si>
    <t>6ES7823-0BE00-1DA0</t>
  </si>
  <si>
    <t>ID281</t>
  </si>
  <si>
    <t>6ES7823-1FE01-0YA5</t>
  </si>
  <si>
    <t>SWITCHES DE COMUNICACIONES</t>
  </si>
  <si>
    <t>ID282</t>
  </si>
  <si>
    <t>6GK5005-0BA00-1AA3</t>
  </si>
  <si>
    <t>ID283</t>
  </si>
  <si>
    <t>6GK5005-0BA00-1AB2</t>
  </si>
  <si>
    <t>ID284</t>
  </si>
  <si>
    <t>6GK5101-1BB00-2AA3</t>
  </si>
  <si>
    <t>ID285</t>
  </si>
  <si>
    <t>6GK5104-2BB00-2AA3</t>
  </si>
  <si>
    <t>ID286</t>
  </si>
  <si>
    <t>6GK5106-1BB00-2AA3</t>
  </si>
  <si>
    <t>ID287</t>
  </si>
  <si>
    <t>6GK5106-2BD00-2AC2</t>
  </si>
  <si>
    <t>ID288</t>
  </si>
  <si>
    <t>6GK5108-0BA00-2AA3</t>
  </si>
  <si>
    <t>ID289</t>
  </si>
  <si>
    <t>6GK5108-0BA00-2AC2</t>
  </si>
  <si>
    <t>ID290</t>
  </si>
  <si>
    <t>6GK5116-0BA00-2AC2</t>
  </si>
  <si>
    <t>ID291</t>
  </si>
  <si>
    <t>6GK5124-0BA00-2AC2</t>
  </si>
  <si>
    <t>ID292</t>
  </si>
  <si>
    <t>6GK5204-2BB10-2AA3</t>
  </si>
  <si>
    <t>ID293</t>
  </si>
  <si>
    <t>6GK5204-2BC10-2AA3</t>
  </si>
  <si>
    <t>ID294</t>
  </si>
  <si>
    <t>6GK5206-1BB10-2AA3</t>
  </si>
  <si>
    <t>ID295</t>
  </si>
  <si>
    <t>6GK5206-1BC10-2AA3</t>
  </si>
  <si>
    <t>ID296</t>
  </si>
  <si>
    <t>6GK5206-2BB00-2AC2</t>
  </si>
  <si>
    <t>ID297</t>
  </si>
  <si>
    <t>6GK5206-2BD00-2AC2</t>
  </si>
  <si>
    <t>ID298</t>
  </si>
  <si>
    <t>6GK5206-2BS00-2AC2</t>
  </si>
  <si>
    <t>ID299</t>
  </si>
  <si>
    <t>6GK5208-0BA00-2AC2</t>
  </si>
  <si>
    <t>ID300</t>
  </si>
  <si>
    <t>6GK5208-0BA10-2AA3</t>
  </si>
  <si>
    <t>ID301</t>
  </si>
  <si>
    <t>6GK5216-0BA00-2AA3</t>
  </si>
  <si>
    <t>ID302</t>
  </si>
  <si>
    <t>6GK5216-0BA00-2AC2</t>
  </si>
  <si>
    <t>ID303</t>
  </si>
  <si>
    <t>6GK5224-0BA00-2AC2</t>
  </si>
  <si>
    <t>ID304</t>
  </si>
  <si>
    <t>6GK5526-8GS00-2AR2</t>
  </si>
  <si>
    <t>ID305</t>
  </si>
  <si>
    <t>6GK5528-0AA00-2AR2</t>
  </si>
  <si>
    <t>ID306</t>
  </si>
  <si>
    <t>6GK5598-1AA00-3AA0</t>
  </si>
  <si>
    <t>ID307</t>
  </si>
  <si>
    <t>6GK5612-0BA10-2AA3</t>
  </si>
  <si>
    <t>ID308</t>
  </si>
  <si>
    <t>6GK5615-0AA00-2AA2</t>
  </si>
  <si>
    <t>ID309</t>
  </si>
  <si>
    <t>6GK5642-2GS00-2AC2</t>
  </si>
  <si>
    <t>ID310</t>
  </si>
  <si>
    <t>6GK5646-2GS00-2AC2</t>
  </si>
  <si>
    <t>ID311</t>
  </si>
  <si>
    <t>6GK5874-3AA00-2AA2</t>
  </si>
  <si>
    <t>ID312</t>
  </si>
  <si>
    <t>6GK5876-4AA00-2BA2</t>
  </si>
  <si>
    <t>ID313</t>
  </si>
  <si>
    <t>6GK5991-1AD00-8AA0</t>
  </si>
  <si>
    <t>ID314</t>
  </si>
  <si>
    <t>6GK5991-1AE00-8AA0</t>
  </si>
  <si>
    <t>ID315</t>
  </si>
  <si>
    <t>6GK5991-1AE30-8AA0</t>
  </si>
  <si>
    <t>ID316</t>
  </si>
  <si>
    <t>6GK5991-1AF00-8AA0</t>
  </si>
  <si>
    <t>ID317</t>
  </si>
  <si>
    <t>6GK5992-4GA00-8AA0</t>
  </si>
  <si>
    <t>ID318</t>
  </si>
  <si>
    <t>6GK5992-4QA00-8AA0</t>
  </si>
  <si>
    <t>ID319</t>
  </si>
  <si>
    <t>6GK5992-4RA00-8AA0</t>
  </si>
  <si>
    <t>ID320</t>
  </si>
  <si>
    <t>6GK5992-4SA00-8AA0</t>
  </si>
  <si>
    <t>SISTEMAS DE CABLEADO</t>
  </si>
  <si>
    <t>ID321</t>
  </si>
  <si>
    <t>6ES7921-3AB00-0AA0</t>
  </si>
  <si>
    <t>ID322</t>
  </si>
  <si>
    <t>6ES7921-3AF20-0AA0</t>
  </si>
  <si>
    <t>ID323</t>
  </si>
  <si>
    <t>6ES7921-3AG20-0AA0</t>
  </si>
  <si>
    <t>ID324</t>
  </si>
  <si>
    <t>6ES7924-0BD20-0BA0</t>
  </si>
  <si>
    <t>ID325</t>
  </si>
  <si>
    <t>6ES7924-0CC21-0AA0</t>
  </si>
  <si>
    <t>CONECTORES DE REDES</t>
  </si>
  <si>
    <t>ID326</t>
  </si>
  <si>
    <t>6ES7972-0BA12-0XA0</t>
  </si>
  <si>
    <t>ID327</t>
  </si>
  <si>
    <t>6ES7972-0BA42-0XA0</t>
  </si>
  <si>
    <t>ID328</t>
  </si>
  <si>
    <t>6ES7972-0BA52-0XA0</t>
  </si>
  <si>
    <t>ID329</t>
  </si>
  <si>
    <t>6ES7972-0BB42-0XA0</t>
  </si>
  <si>
    <t>ID330</t>
  </si>
  <si>
    <t>6ES7972-0BB52-0XA0</t>
  </si>
  <si>
    <t>ID331</t>
  </si>
  <si>
    <t>6GK1503-3CB00</t>
  </si>
  <si>
    <t>ID332</t>
  </si>
  <si>
    <t>6GK1704-1CW12-0AA0</t>
  </si>
  <si>
    <t>ID333</t>
  </si>
  <si>
    <t>6GK1900-0AB00</t>
  </si>
  <si>
    <t>ID334</t>
  </si>
  <si>
    <t>6GK1901-0DB10-6AA0</t>
  </si>
  <si>
    <t>ID335</t>
  </si>
  <si>
    <t>6GK1901-1BB10-2AA0</t>
  </si>
  <si>
    <t>ID336</t>
  </si>
  <si>
    <t>6GK1901-1BB10-2AB0</t>
  </si>
  <si>
    <t>ID337</t>
  </si>
  <si>
    <t>6GK1901-1BB20-2AA0</t>
  </si>
  <si>
    <t>ID338</t>
  </si>
  <si>
    <t>6GK1901-1FC00-0AA0</t>
  </si>
  <si>
    <t>ID339</t>
  </si>
  <si>
    <t>6GK1905-0FA00</t>
  </si>
  <si>
    <t>ID340</t>
  </si>
  <si>
    <t>6GK1905-0FB00</t>
  </si>
  <si>
    <t>ID341</t>
  </si>
  <si>
    <t>6GK1905-6AA00</t>
  </si>
  <si>
    <t>ID342</t>
  </si>
  <si>
    <t>6XV1822-5BH20</t>
  </si>
  <si>
    <t>ID343</t>
  </si>
  <si>
    <t>6XV1830-0EH10</t>
  </si>
  <si>
    <t>ID344</t>
  </si>
  <si>
    <t>6XV1830-0ET10</t>
  </si>
  <si>
    <t>ID345</t>
  </si>
  <si>
    <t>6XV1840-2AH10</t>
  </si>
  <si>
    <t>ID346</t>
  </si>
  <si>
    <t>6XV1870-2B</t>
  </si>
  <si>
    <t>ID347</t>
  </si>
  <si>
    <t>6XV1870-3QH10</t>
  </si>
  <si>
    <t>ID348</t>
  </si>
  <si>
    <t>6XV1870-3QH20</t>
  </si>
  <si>
    <t>ID349</t>
  </si>
  <si>
    <t>6XV1870-3QH30</t>
  </si>
  <si>
    <t>FIELD PG</t>
  </si>
  <si>
    <t>ID350</t>
  </si>
  <si>
    <t>6ES7717-1BC00-0AC2</t>
  </si>
  <si>
    <t>ID351</t>
  </si>
  <si>
    <t>6ES7717-1BC00-0BC4</t>
  </si>
  <si>
    <t>ID352</t>
  </si>
  <si>
    <t>6ES7798-0GA04-0XA0</t>
  </si>
  <si>
    <t>WIRELESS</t>
  </si>
  <si>
    <t>ID353</t>
  </si>
  <si>
    <t>6GK5788-1GD00-0AA0</t>
  </si>
  <si>
    <t>ID354</t>
  </si>
  <si>
    <t>6GK5788-2GD00-0AA0</t>
  </si>
  <si>
    <t>ID355</t>
  </si>
  <si>
    <t>6GK5748-1GD00-0AA0</t>
  </si>
  <si>
    <t>ID356</t>
  </si>
  <si>
    <t>6XV1875-5AH10</t>
  </si>
  <si>
    <t>ID357</t>
  </si>
  <si>
    <t>6GK5792-4DN00-0AA6</t>
  </si>
  <si>
    <t>ID358</t>
  </si>
  <si>
    <t>6GK5795-1TR10-0AA6</t>
  </si>
  <si>
    <t>ID359</t>
  </si>
  <si>
    <t>6XV1875-5CH20</t>
  </si>
  <si>
    <t>ID360</t>
  </si>
  <si>
    <t>6GK5792-8DN00-0AA6</t>
  </si>
  <si>
    <t>ID361</t>
  </si>
  <si>
    <t>6GK5798-2PP00-2AA6</t>
  </si>
  <si>
    <t>ID362</t>
  </si>
  <si>
    <t>6GK5793-8DJ00-0AA0</t>
  </si>
  <si>
    <t>SISTEMAS DE RADIOFRECUENCIA</t>
  </si>
  <si>
    <t>ID363</t>
  </si>
  <si>
    <t>6GT2002-0ED00</t>
  </si>
  <si>
    <t>ID364</t>
  </si>
  <si>
    <t>6GT2002-0JD10</t>
  </si>
  <si>
    <t>ID365</t>
  </si>
  <si>
    <t>6GT2002-1JD00</t>
  </si>
  <si>
    <t>ID366</t>
  </si>
  <si>
    <t>6GT2080-2AA20</t>
  </si>
  <si>
    <t>ID367</t>
  </si>
  <si>
    <t>6GT2801-3AB10</t>
  </si>
  <si>
    <t>ID368</t>
  </si>
  <si>
    <t>6GT2821-6AC10</t>
  </si>
  <si>
    <t>ID369</t>
  </si>
  <si>
    <t>6GT2891-4FH20</t>
  </si>
  <si>
    <t>IOT 2040</t>
  </si>
  <si>
    <t>ID370</t>
  </si>
  <si>
    <t>6ES7647-0AA00-1YA2</t>
  </si>
  <si>
    <t>ID371</t>
  </si>
  <si>
    <t>6ES7647-0KA01-0AA2</t>
  </si>
  <si>
    <t>ID372</t>
  </si>
  <si>
    <t>9AC2112-0AA00-1YA2</t>
  </si>
  <si>
    <t>CONDITION MONITORING</t>
  </si>
  <si>
    <t>ID373</t>
  </si>
  <si>
    <t>6AT8002-1AA00</t>
  </si>
  <si>
    <t>ID374</t>
  </si>
  <si>
    <t>6AT8002-2AA00</t>
  </si>
  <si>
    <t>ID375</t>
  </si>
  <si>
    <t>6AT8002-4AB00</t>
  </si>
  <si>
    <t>ID376</t>
  </si>
  <si>
    <t>6AT8002-4AC10</t>
  </si>
  <si>
    <t>SINEMA REMOTE CONNECT</t>
  </si>
  <si>
    <t>ID377</t>
  </si>
  <si>
    <t>6GK1720-1AH01-0BV0</t>
  </si>
  <si>
    <t>ID378</t>
  </si>
  <si>
    <t>6GK1722-1JH01-0BV0</t>
  </si>
  <si>
    <t>ID379</t>
  </si>
  <si>
    <t>6GK1722-1MH01-0BV0</t>
  </si>
  <si>
    <t>ID380</t>
  </si>
  <si>
    <t>6GK1722-1QH01-0BV0</t>
  </si>
  <si>
    <t>ID381</t>
  </si>
  <si>
    <t>6GK5908-0PB00</t>
  </si>
  <si>
    <t>ID382</t>
  </si>
  <si>
    <t>6GK1721-1XG01-0AA0</t>
  </si>
  <si>
    <t>RTU3030C- SISTEMA LOW POWER</t>
  </si>
  <si>
    <t>ID383</t>
  </si>
  <si>
    <t>6NH3112-3BA00-0XX0</t>
  </si>
  <si>
    <t>ID384</t>
  </si>
  <si>
    <t>6NH3112-3BA00-1XX1</t>
  </si>
  <si>
    <t>ID385</t>
  </si>
  <si>
    <t>6NH3112-3BA00-1XX2</t>
  </si>
  <si>
    <t>ID386</t>
  </si>
  <si>
    <t>6NH3112-3BA00-1XX6</t>
  </si>
  <si>
    <t>ID387</t>
  </si>
  <si>
    <t>6NH3112-3BA00-6XX1</t>
  </si>
  <si>
    <t>ID388</t>
  </si>
  <si>
    <t>6NH3112-3BA00-6XX0</t>
  </si>
  <si>
    <t>ENMPRO</t>
  </si>
  <si>
    <t>ID389</t>
  </si>
  <si>
    <t>6AV6372-2DF07-0AH0</t>
  </si>
  <si>
    <t>ID390</t>
  </si>
  <si>
    <t>6AV6372-2DF07-0CH0</t>
  </si>
  <si>
    <t>ID391</t>
  </si>
  <si>
    <t>6AV6372-2DF07-0DH0</t>
  </si>
  <si>
    <t>ID392</t>
  </si>
  <si>
    <t>6AV6372-2DF07-0EH0</t>
  </si>
  <si>
    <t>ID393</t>
  </si>
  <si>
    <t>6AV6372-2DF07-0FH0</t>
  </si>
  <si>
    <t>ID394</t>
  </si>
  <si>
    <t>6AV6372-2DF27-0AH0</t>
  </si>
  <si>
    <t>ID395</t>
  </si>
  <si>
    <t>6AV6372-2DF37-0AH0</t>
  </si>
  <si>
    <t>ID396</t>
  </si>
  <si>
    <t>6AV6372-2DF57-0AH0</t>
  </si>
  <si>
    <t>ANALIZADORES DE REDES</t>
  </si>
  <si>
    <t>ID397</t>
  </si>
  <si>
    <t>7KM2112-0BA00-3AA0</t>
  </si>
  <si>
    <t>ID398</t>
  </si>
  <si>
    <t>7KM2200-2EA30-1EA1</t>
  </si>
  <si>
    <t>ID399</t>
  </si>
  <si>
    <t>7KM4211-1BA00-3AA0</t>
  </si>
  <si>
    <t>ID400</t>
  </si>
  <si>
    <t>7KM4212-0BA00-2AA0</t>
  </si>
  <si>
    <t>ID401</t>
  </si>
  <si>
    <t>7KM5412-6CA00-1EA8</t>
  </si>
  <si>
    <t>ID402</t>
  </si>
  <si>
    <t>7KM9300-0AB01-0AA0</t>
  </si>
  <si>
    <t>ID403</t>
  </si>
  <si>
    <t>7KM9300-0AE01-0AA0</t>
  </si>
  <si>
    <t>ID404</t>
  </si>
  <si>
    <t>7KG9501-0AA01-0AA1</t>
  </si>
  <si>
    <t>ID405</t>
  </si>
  <si>
    <t>7KG9501-0AA01-2AA1</t>
  </si>
  <si>
    <t>ID406</t>
  </si>
  <si>
    <t>7KG9501-0AA31-0AA1</t>
  </si>
  <si>
    <t>ID407</t>
  </si>
  <si>
    <t>7KG9501-0AA31-2AA1</t>
  </si>
  <si>
    <t>MINDSPHERE</t>
  </si>
  <si>
    <t>ID408</t>
  </si>
  <si>
    <t>Mindsphere Pack S</t>
  </si>
  <si>
    <t>ID409</t>
  </si>
  <si>
    <t>Mindsphere Pack M</t>
  </si>
  <si>
    <t>ID410</t>
  </si>
  <si>
    <t>Mindsphere Pack L</t>
  </si>
  <si>
    <t>ID411</t>
  </si>
  <si>
    <t>Mindspehre Resources S</t>
  </si>
  <si>
    <t>ID412</t>
  </si>
  <si>
    <t>Mindsphere Component S Flow</t>
  </si>
  <si>
    <t>ID413</t>
  </si>
  <si>
    <t>Mindsphere Component S Creator</t>
  </si>
  <si>
    <t>ID414</t>
  </si>
  <si>
    <t>Mindsphere Component S Viewer</t>
  </si>
  <si>
    <t>ID415</t>
  </si>
  <si>
    <t>Mindsphere Operation S</t>
  </si>
  <si>
    <t>PDM</t>
  </si>
  <si>
    <t>ID416</t>
  </si>
  <si>
    <t>6ES7658-3AB68-0YA5</t>
  </si>
  <si>
    <t>ID417</t>
  </si>
  <si>
    <t>6ES7658-3XC00-2YB5</t>
  </si>
  <si>
    <t>SUS</t>
  </si>
  <si>
    <t>ID418</t>
  </si>
  <si>
    <t>6AV6612-0AA00-0AY0</t>
  </si>
  <si>
    <t>ID419</t>
  </si>
  <si>
    <t>ID420</t>
  </si>
  <si>
    <t>6AV6612-0AA00-0AL0</t>
  </si>
  <si>
    <t>ID421</t>
  </si>
  <si>
    <t>6AV6613-0AA00-0AL0</t>
  </si>
  <si>
    <t>ID422</t>
  </si>
  <si>
    <t>6ES7810-5CC04-0YY2</t>
  </si>
  <si>
    <t>ID423</t>
  </si>
  <si>
    <t>6AV6613-0AA00-0AY0</t>
  </si>
  <si>
    <t>IMPORTE Total, IVA Excluido (4)</t>
  </si>
  <si>
    <t>Total IVA</t>
  </si>
  <si>
    <t>IMPORTE Total, IVA incluido</t>
  </si>
  <si>
    <t>(1) El “IMPORTE UNITARIO IVA excluido” ofertado para todos los materiales contemplarán la fabricación, el transporte y todos los costes a un punto de entrega.</t>
  </si>
  <si>
    <t>(2) Las unidades reflejadas en la tabla anterior se corresponden con un escenario hipotético de valoración para la duración inicial del contrato de TRES AÑOS. En caso de que el licitador modifique la cantidad reflejada en la tabla anterior, su oferta no será tenida en consideración en el presente procedimiento de licitación.</t>
  </si>
  <si>
    <t>(3) El “TOTAL IVA excluido” para cada partida será igual a la resultante de multiplicar el “IMPORTE UNITARIO IVA excluido” por las “Unidades” de la partida correspondiente.</t>
  </si>
  <si>
    <t>(4) El “IMPORTE Total, IVA excluido” de la oferta se corresponderá con el precio propuesto por el licitador para un escenario hipotético de valoración (en cuanto a las actuaciones concretas objeto de contratación) para la duración inicial del contrato de TRES años.
No obstante lo anterior, los precios unitarios propuestos por el adjudicatario serán vinculantes para éste, siendo el precio del Contrato, el Alcance Máximo del mismo en los términos referidos en el apartado 3.4 del Anexo I al Pliego de Cláusulas Administrativas Particulares.
Las ofertas económicas que superen el IMPORTE MÁXIMO DE LICITACIÓN, IVA excluido, establecido en el apartado 3.3 del Anexo I al Pliego de Cláusulas Administrativas Particulares para la duración inicial del contrato de tres años, no serán tomadas en consideración en el presente procedimiento de licitación. Canal de Isabel II, S.A. pone a disposición de los licitadores la hoja de cálculo que será publicada en el Portal de Contratación Pública de la Comunidad de Madrid (http://www.madrid.org/contratospublicos), únicamente a efectos de ayudar en la preparación y presentación de la oferta. Los licitadores deberán adjuntar el Anexo II del presente pliego y la hoja de cálculo en el Sobre Nº 3 (PROPOSICIÓN RELATIVA A LOS CRITERIOS CUANTIFICABLES MEDIANTE LA MERA APLICACIÓN DE FÓRMULAS, ESPECIFICACIONES TÉCNICAS Y SUBCONTRATACIÓN).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</si>
</sst>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 x14ac:knownFonts="1">
    <font>
      <sz val="11"/>
      <color theme="1"/>
      <name val="Calibri"/>
      <family val="2"/>
      <scheme val="minor"/>
    </font>
    <font>
      <sz val="10"/>
      <color theme="1"/>
      <name val="Calibri"/>
      <family val="2"/>
      <scheme val="minor"/>
    </font>
    <font>
      <b/>
      <sz val="10"/>
      <color theme="1"/>
      <name val="Calibri"/>
      <family val="2"/>
      <scheme val="minor"/>
    </font>
    <font>
      <b/>
      <sz val="1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9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164" fontId="1" fillId="4" borderId="1" xfId="0" applyNumberFormat="1" applyFont="1" applyFill="1" applyBorder="1" applyAlignment="1" applyProtection="1">
      <alignment horizontal="center" vertical="center"/>
      <protection locked="0"/>
    </xf>
    <xf numFmtId="0" fontId="2" fillId="2" borderId="1" xfId="0" applyFont="1" applyFill="1" applyBorder="1" applyAlignment="1">
      <alignment horizontal="center" vertical="center" wrapText="1" shrinkToFit="1"/>
    </xf>
    <xf numFmtId="164" fontId="2" fillId="2" borderId="1" xfId="0" applyNumberFormat="1" applyFont="1" applyFill="1" applyBorder="1" applyAlignment="1">
      <alignment horizontal="center" vertical="center" wrapText="1" shrinkToFit="1"/>
    </xf>
    <xf numFmtId="164" fontId="2" fillId="3" borderId="1" xfId="0" applyNumberFormat="1" applyFont="1" applyFill="1" applyBorder="1" applyAlignment="1">
      <alignment horizontal="center" vertical="center" wrapText="1" shrinkToFit="1"/>
    </xf>
    <xf numFmtId="0" fontId="1" fillId="0" borderId="0" xfId="0" applyFont="1" applyAlignment="1">
      <alignment horizontal="center" vertical="center" wrapText="1" shrinkToFit="1"/>
    </xf>
    <xf numFmtId="0" fontId="1" fillId="0" borderId="1" xfId="0" applyFont="1" applyBorder="1" applyAlignment="1">
      <alignment horizontal="center" vertical="center"/>
    </xf>
    <xf numFmtId="0" fontId="1" fillId="0" borderId="1" xfId="0" applyFont="1" applyBorder="1" applyAlignment="1">
      <alignment vertical="center"/>
    </xf>
    <xf numFmtId="164" fontId="1" fillId="0" borderId="1" xfId="0" applyNumberFormat="1" applyFont="1" applyBorder="1" applyAlignment="1">
      <alignment horizontal="center" vertical="center" wrapText="1" shrinkToFit="1"/>
    </xf>
    <xf numFmtId="0" fontId="1" fillId="0" borderId="0" xfId="0" applyFont="1" applyAlignment="1">
      <alignment horizontal="left" vertical="center" wrapText="1" shrinkToFit="1"/>
    </xf>
    <xf numFmtId="0" fontId="1" fillId="0" borderId="1" xfId="0" applyFont="1" applyBorder="1" applyAlignment="1">
      <alignment vertical="center" wrapText="1" shrinkToFit="1"/>
    </xf>
    <xf numFmtId="0" fontId="1" fillId="0" borderId="1" xfId="0" applyFont="1" applyBorder="1" applyAlignment="1">
      <alignment horizontal="center" vertical="center" wrapText="1" shrinkToFit="1"/>
    </xf>
    <xf numFmtId="164" fontId="1" fillId="0" borderId="1" xfId="0" applyNumberFormat="1" applyFont="1" applyBorder="1" applyAlignment="1">
      <alignment horizontal="center" vertical="center"/>
    </xf>
    <xf numFmtId="164" fontId="1" fillId="0" borderId="0" xfId="0" applyNumberFormat="1" applyFont="1" applyAlignment="1">
      <alignment horizontal="center" vertical="center" wrapText="1" shrinkToFit="1"/>
    </xf>
    <xf numFmtId="0" fontId="3" fillId="0" borderId="0" xfId="0" applyFont="1" applyAlignment="1">
      <alignment horizontal="justify" vertical="top" wrapText="1"/>
    </xf>
    <xf numFmtId="0" fontId="2" fillId="3" borderId="1" xfId="0" applyFont="1" applyFill="1" applyBorder="1" applyAlignment="1">
      <alignment vertical="center" wrapText="1"/>
    </xf>
    <xf numFmtId="0" fontId="2" fillId="3" borderId="1" xfId="0" applyFont="1" applyFill="1" applyBorder="1" applyAlignment="1">
      <alignment horizontal="righ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AC80F-BE96-4ACC-A223-3472B481ECEB}">
  <dimension ref="A1:E463"/>
  <sheetViews>
    <sheetView tabSelected="1" zoomScaleNormal="100" workbookViewId="0">
      <selection activeCell="B3" sqref="B3"/>
    </sheetView>
  </sheetViews>
  <sheetFormatPr baseColWidth="10" defaultColWidth="11.42578125" defaultRowHeight="26.25" customHeight="1" x14ac:dyDescent="0.25"/>
  <cols>
    <col min="1" max="1" width="6.28515625" style="5" bestFit="1" customWidth="1"/>
    <col min="2" max="2" width="35" style="5" customWidth="1"/>
    <col min="3" max="3" width="12.5703125" style="13" customWidth="1"/>
    <col min="4" max="4" width="8.28515625" style="5" customWidth="1"/>
    <col min="5" max="5" width="15.7109375" style="13" customWidth="1"/>
    <col min="6" max="16384" width="11.42578125" style="5"/>
  </cols>
  <sheetData>
    <row r="1" spans="1:5" ht="25.5" x14ac:dyDescent="0.25">
      <c r="A1" s="2" t="s">
        <v>0</v>
      </c>
      <c r="B1" s="2" t="s">
        <v>1</v>
      </c>
      <c r="C1" s="3" t="s">
        <v>2</v>
      </c>
      <c r="D1" s="2" t="s">
        <v>3</v>
      </c>
      <c r="E1" s="3" t="s">
        <v>4</v>
      </c>
    </row>
    <row r="2" spans="1:5" ht="15" customHeight="1" x14ac:dyDescent="0.25">
      <c r="A2" s="18" t="s">
        <v>5</v>
      </c>
      <c r="B2" s="19"/>
      <c r="C2" s="19"/>
      <c r="D2" s="20"/>
      <c r="E2" s="4">
        <f>SUM(E3:E30)</f>
        <v>0</v>
      </c>
    </row>
    <row r="3" spans="1:5" s="9" customFormat="1" ht="15" customHeight="1" x14ac:dyDescent="0.25">
      <c r="A3" s="6" t="s">
        <v>6</v>
      </c>
      <c r="B3" s="7" t="s">
        <v>7</v>
      </c>
      <c r="C3" s="1"/>
      <c r="D3" s="6">
        <v>6</v>
      </c>
      <c r="E3" s="8">
        <f>C3*D3</f>
        <v>0</v>
      </c>
    </row>
    <row r="4" spans="1:5" s="9" customFormat="1" ht="15" customHeight="1" x14ac:dyDescent="0.25">
      <c r="A4" s="6" t="s">
        <v>8</v>
      </c>
      <c r="B4" s="7" t="s">
        <v>9</v>
      </c>
      <c r="C4" s="1"/>
      <c r="D4" s="6">
        <v>6</v>
      </c>
      <c r="E4" s="8">
        <f t="shared" ref="E4:E30" si="0">C4*D4</f>
        <v>0</v>
      </c>
    </row>
    <row r="5" spans="1:5" s="9" customFormat="1" ht="15" customHeight="1" x14ac:dyDescent="0.25">
      <c r="A5" s="6" t="s">
        <v>10</v>
      </c>
      <c r="B5" s="7" t="s">
        <v>11</v>
      </c>
      <c r="C5" s="1"/>
      <c r="D5" s="6">
        <v>6</v>
      </c>
      <c r="E5" s="8">
        <f t="shared" si="0"/>
        <v>0</v>
      </c>
    </row>
    <row r="6" spans="1:5" s="9" customFormat="1" ht="15" customHeight="1" x14ac:dyDescent="0.25">
      <c r="A6" s="6" t="s">
        <v>12</v>
      </c>
      <c r="B6" s="7" t="s">
        <v>13</v>
      </c>
      <c r="C6" s="1"/>
      <c r="D6" s="6">
        <v>6</v>
      </c>
      <c r="E6" s="8">
        <f t="shared" si="0"/>
        <v>0</v>
      </c>
    </row>
    <row r="7" spans="1:5" s="9" customFormat="1" ht="15" customHeight="1" x14ac:dyDescent="0.25">
      <c r="A7" s="6" t="s">
        <v>14</v>
      </c>
      <c r="B7" s="7" t="s">
        <v>15</v>
      </c>
      <c r="C7" s="1"/>
      <c r="D7" s="6">
        <v>6</v>
      </c>
      <c r="E7" s="8">
        <f t="shared" si="0"/>
        <v>0</v>
      </c>
    </row>
    <row r="8" spans="1:5" s="9" customFormat="1" ht="15" customHeight="1" x14ac:dyDescent="0.25">
      <c r="A8" s="6" t="s">
        <v>16</v>
      </c>
      <c r="B8" s="7" t="s">
        <v>17</v>
      </c>
      <c r="C8" s="1"/>
      <c r="D8" s="6">
        <v>6</v>
      </c>
      <c r="E8" s="8">
        <f t="shared" si="0"/>
        <v>0</v>
      </c>
    </row>
    <row r="9" spans="1:5" s="9" customFormat="1" ht="15" customHeight="1" x14ac:dyDescent="0.25">
      <c r="A9" s="6" t="s">
        <v>18</v>
      </c>
      <c r="B9" s="7" t="s">
        <v>19</v>
      </c>
      <c r="C9" s="1"/>
      <c r="D9" s="6">
        <v>6</v>
      </c>
      <c r="E9" s="8">
        <f t="shared" si="0"/>
        <v>0</v>
      </c>
    </row>
    <row r="10" spans="1:5" s="9" customFormat="1" ht="15" customHeight="1" x14ac:dyDescent="0.25">
      <c r="A10" s="6" t="s">
        <v>20</v>
      </c>
      <c r="B10" s="7" t="s">
        <v>21</v>
      </c>
      <c r="C10" s="1"/>
      <c r="D10" s="6">
        <v>6</v>
      </c>
      <c r="E10" s="8">
        <f t="shared" si="0"/>
        <v>0</v>
      </c>
    </row>
    <row r="11" spans="1:5" s="9" customFormat="1" ht="15" customHeight="1" x14ac:dyDescent="0.25">
      <c r="A11" s="6" t="s">
        <v>22</v>
      </c>
      <c r="B11" s="7" t="s">
        <v>23</v>
      </c>
      <c r="C11" s="1"/>
      <c r="D11" s="6">
        <v>6</v>
      </c>
      <c r="E11" s="8">
        <f t="shared" si="0"/>
        <v>0</v>
      </c>
    </row>
    <row r="12" spans="1:5" s="9" customFormat="1" ht="15" customHeight="1" x14ac:dyDescent="0.25">
      <c r="A12" s="6" t="s">
        <v>24</v>
      </c>
      <c r="B12" s="7" t="s">
        <v>25</v>
      </c>
      <c r="C12" s="1"/>
      <c r="D12" s="6">
        <v>6</v>
      </c>
      <c r="E12" s="8">
        <f t="shared" si="0"/>
        <v>0</v>
      </c>
    </row>
    <row r="13" spans="1:5" s="9" customFormat="1" ht="15" customHeight="1" x14ac:dyDescent="0.25">
      <c r="A13" s="6" t="s">
        <v>26</v>
      </c>
      <c r="B13" s="7" t="s">
        <v>27</v>
      </c>
      <c r="C13" s="1"/>
      <c r="D13" s="6">
        <v>6</v>
      </c>
      <c r="E13" s="8">
        <f t="shared" si="0"/>
        <v>0</v>
      </c>
    </row>
    <row r="14" spans="1:5" s="9" customFormat="1" ht="15" customHeight="1" x14ac:dyDescent="0.25">
      <c r="A14" s="6" t="s">
        <v>28</v>
      </c>
      <c r="B14" s="7" t="s">
        <v>29</v>
      </c>
      <c r="C14" s="1"/>
      <c r="D14" s="6">
        <v>6</v>
      </c>
      <c r="E14" s="8">
        <f t="shared" si="0"/>
        <v>0</v>
      </c>
    </row>
    <row r="15" spans="1:5" s="9" customFormat="1" ht="15" customHeight="1" x14ac:dyDescent="0.25">
      <c r="A15" s="6" t="s">
        <v>30</v>
      </c>
      <c r="B15" s="7" t="s">
        <v>31</v>
      </c>
      <c r="C15" s="1"/>
      <c r="D15" s="6">
        <v>6</v>
      </c>
      <c r="E15" s="8">
        <f t="shared" si="0"/>
        <v>0</v>
      </c>
    </row>
    <row r="16" spans="1:5" s="9" customFormat="1" ht="15" customHeight="1" x14ac:dyDescent="0.25">
      <c r="A16" s="6" t="s">
        <v>32</v>
      </c>
      <c r="B16" s="7" t="s">
        <v>33</v>
      </c>
      <c r="C16" s="1"/>
      <c r="D16" s="6">
        <v>6</v>
      </c>
      <c r="E16" s="8">
        <f t="shared" si="0"/>
        <v>0</v>
      </c>
    </row>
    <row r="17" spans="1:5" s="9" customFormat="1" ht="15" customHeight="1" x14ac:dyDescent="0.25">
      <c r="A17" s="6" t="s">
        <v>34</v>
      </c>
      <c r="B17" s="7" t="s">
        <v>35</v>
      </c>
      <c r="C17" s="1"/>
      <c r="D17" s="6">
        <v>6</v>
      </c>
      <c r="E17" s="8">
        <f t="shared" si="0"/>
        <v>0</v>
      </c>
    </row>
    <row r="18" spans="1:5" s="9" customFormat="1" ht="15" customHeight="1" x14ac:dyDescent="0.25">
      <c r="A18" s="6" t="s">
        <v>36</v>
      </c>
      <c r="B18" s="7" t="s">
        <v>37</v>
      </c>
      <c r="C18" s="1"/>
      <c r="D18" s="6">
        <v>6</v>
      </c>
      <c r="E18" s="8">
        <f t="shared" si="0"/>
        <v>0</v>
      </c>
    </row>
    <row r="19" spans="1:5" s="9" customFormat="1" ht="15" customHeight="1" x14ac:dyDescent="0.25">
      <c r="A19" s="6" t="s">
        <v>38</v>
      </c>
      <c r="B19" s="7" t="s">
        <v>39</v>
      </c>
      <c r="C19" s="1"/>
      <c r="D19" s="6">
        <v>6</v>
      </c>
      <c r="E19" s="8">
        <f t="shared" si="0"/>
        <v>0</v>
      </c>
    </row>
    <row r="20" spans="1:5" s="9" customFormat="1" ht="15" customHeight="1" x14ac:dyDescent="0.25">
      <c r="A20" s="6" t="s">
        <v>40</v>
      </c>
      <c r="B20" s="7" t="s">
        <v>41</v>
      </c>
      <c r="C20" s="1"/>
      <c r="D20" s="6">
        <v>6</v>
      </c>
      <c r="E20" s="8">
        <f t="shared" si="0"/>
        <v>0</v>
      </c>
    </row>
    <row r="21" spans="1:5" s="9" customFormat="1" ht="15" customHeight="1" x14ac:dyDescent="0.25">
      <c r="A21" s="6" t="s">
        <v>42</v>
      </c>
      <c r="B21" s="7" t="s">
        <v>43</v>
      </c>
      <c r="C21" s="1"/>
      <c r="D21" s="6">
        <v>6</v>
      </c>
      <c r="E21" s="8">
        <f t="shared" si="0"/>
        <v>0</v>
      </c>
    </row>
    <row r="22" spans="1:5" s="9" customFormat="1" ht="15" customHeight="1" x14ac:dyDescent="0.25">
      <c r="A22" s="6" t="s">
        <v>44</v>
      </c>
      <c r="B22" s="7" t="s">
        <v>45</v>
      </c>
      <c r="C22" s="1"/>
      <c r="D22" s="6">
        <v>6</v>
      </c>
      <c r="E22" s="8">
        <f t="shared" si="0"/>
        <v>0</v>
      </c>
    </row>
    <row r="23" spans="1:5" s="9" customFormat="1" ht="15" customHeight="1" x14ac:dyDescent="0.25">
      <c r="A23" s="6" t="s">
        <v>46</v>
      </c>
      <c r="B23" s="7" t="s">
        <v>47</v>
      </c>
      <c r="C23" s="1"/>
      <c r="D23" s="6">
        <v>6</v>
      </c>
      <c r="E23" s="8">
        <f t="shared" si="0"/>
        <v>0</v>
      </c>
    </row>
    <row r="24" spans="1:5" s="9" customFormat="1" ht="15" customHeight="1" x14ac:dyDescent="0.25">
      <c r="A24" s="6" t="s">
        <v>48</v>
      </c>
      <c r="B24" s="7" t="s">
        <v>49</v>
      </c>
      <c r="C24" s="1"/>
      <c r="D24" s="6">
        <v>6</v>
      </c>
      <c r="E24" s="8">
        <f t="shared" si="0"/>
        <v>0</v>
      </c>
    </row>
    <row r="25" spans="1:5" s="9" customFormat="1" ht="15" customHeight="1" x14ac:dyDescent="0.25">
      <c r="A25" s="6" t="s">
        <v>50</v>
      </c>
      <c r="B25" s="7" t="s">
        <v>51</v>
      </c>
      <c r="C25" s="1"/>
      <c r="D25" s="6">
        <v>6</v>
      </c>
      <c r="E25" s="8">
        <f t="shared" si="0"/>
        <v>0</v>
      </c>
    </row>
    <row r="26" spans="1:5" s="9" customFormat="1" ht="15" customHeight="1" x14ac:dyDescent="0.25">
      <c r="A26" s="6" t="s">
        <v>52</v>
      </c>
      <c r="B26" s="7" t="s">
        <v>53</v>
      </c>
      <c r="C26" s="1"/>
      <c r="D26" s="6">
        <v>6</v>
      </c>
      <c r="E26" s="8">
        <f t="shared" si="0"/>
        <v>0</v>
      </c>
    </row>
    <row r="27" spans="1:5" s="9" customFormat="1" ht="15" customHeight="1" x14ac:dyDescent="0.25">
      <c r="A27" s="6" t="s">
        <v>54</v>
      </c>
      <c r="B27" s="7" t="s">
        <v>55</v>
      </c>
      <c r="C27" s="1"/>
      <c r="D27" s="6">
        <v>6</v>
      </c>
      <c r="E27" s="8">
        <f t="shared" si="0"/>
        <v>0</v>
      </c>
    </row>
    <row r="28" spans="1:5" s="9" customFormat="1" ht="15" customHeight="1" x14ac:dyDescent="0.25">
      <c r="A28" s="6" t="s">
        <v>56</v>
      </c>
      <c r="B28" s="7" t="s">
        <v>57</v>
      </c>
      <c r="C28" s="1"/>
      <c r="D28" s="6">
        <v>6</v>
      </c>
      <c r="E28" s="8">
        <f t="shared" si="0"/>
        <v>0</v>
      </c>
    </row>
    <row r="29" spans="1:5" s="9" customFormat="1" ht="15" customHeight="1" x14ac:dyDescent="0.25">
      <c r="A29" s="6" t="s">
        <v>58</v>
      </c>
      <c r="B29" s="7" t="s">
        <v>59</v>
      </c>
      <c r="C29" s="1"/>
      <c r="D29" s="6">
        <v>6</v>
      </c>
      <c r="E29" s="8">
        <f t="shared" si="0"/>
        <v>0</v>
      </c>
    </row>
    <row r="30" spans="1:5" s="9" customFormat="1" ht="15" customHeight="1" x14ac:dyDescent="0.25">
      <c r="A30" s="6" t="s">
        <v>60</v>
      </c>
      <c r="B30" s="7" t="s">
        <v>61</v>
      </c>
      <c r="C30" s="1"/>
      <c r="D30" s="6">
        <v>8</v>
      </c>
      <c r="E30" s="8">
        <f t="shared" si="0"/>
        <v>0</v>
      </c>
    </row>
    <row r="31" spans="1:5" ht="15" customHeight="1" x14ac:dyDescent="0.25">
      <c r="A31" s="15" t="s">
        <v>62</v>
      </c>
      <c r="B31" s="15"/>
      <c r="C31" s="15"/>
      <c r="D31" s="15"/>
      <c r="E31" s="4">
        <f>SUM(E32:E52)</f>
        <v>0</v>
      </c>
    </row>
    <row r="32" spans="1:5" ht="15" customHeight="1" x14ac:dyDescent="0.25">
      <c r="A32" s="6" t="s">
        <v>63</v>
      </c>
      <c r="B32" s="7" t="s">
        <v>64</v>
      </c>
      <c r="C32" s="1"/>
      <c r="D32" s="6">
        <v>1</v>
      </c>
      <c r="E32" s="8">
        <f t="shared" ref="E32:E52" si="1">C32*D32</f>
        <v>0</v>
      </c>
    </row>
    <row r="33" spans="1:5" ht="15" customHeight="1" x14ac:dyDescent="0.25">
      <c r="A33" s="6" t="s">
        <v>65</v>
      </c>
      <c r="B33" s="7" t="s">
        <v>66</v>
      </c>
      <c r="C33" s="1"/>
      <c r="D33" s="6">
        <v>2</v>
      </c>
      <c r="E33" s="8">
        <f t="shared" si="1"/>
        <v>0</v>
      </c>
    </row>
    <row r="34" spans="1:5" ht="15" customHeight="1" x14ac:dyDescent="0.25">
      <c r="A34" s="6" t="s">
        <v>67</v>
      </c>
      <c r="B34" s="7" t="s">
        <v>68</v>
      </c>
      <c r="C34" s="1"/>
      <c r="D34" s="6">
        <v>2</v>
      </c>
      <c r="E34" s="8">
        <f t="shared" si="1"/>
        <v>0</v>
      </c>
    </row>
    <row r="35" spans="1:5" ht="15" customHeight="1" x14ac:dyDescent="0.25">
      <c r="A35" s="6" t="s">
        <v>69</v>
      </c>
      <c r="B35" s="7" t="s">
        <v>70</v>
      </c>
      <c r="C35" s="1"/>
      <c r="D35" s="6">
        <v>1</v>
      </c>
      <c r="E35" s="8">
        <f t="shared" si="1"/>
        <v>0</v>
      </c>
    </row>
    <row r="36" spans="1:5" ht="15" customHeight="1" x14ac:dyDescent="0.25">
      <c r="A36" s="6" t="s">
        <v>71</v>
      </c>
      <c r="B36" s="7" t="s">
        <v>72</v>
      </c>
      <c r="C36" s="1"/>
      <c r="D36" s="6">
        <v>1</v>
      </c>
      <c r="E36" s="8">
        <f t="shared" si="1"/>
        <v>0</v>
      </c>
    </row>
    <row r="37" spans="1:5" ht="15" customHeight="1" x14ac:dyDescent="0.25">
      <c r="A37" s="6" t="s">
        <v>73</v>
      </c>
      <c r="B37" s="7" t="s">
        <v>74</v>
      </c>
      <c r="C37" s="1"/>
      <c r="D37" s="6">
        <v>1</v>
      </c>
      <c r="E37" s="8">
        <f t="shared" si="1"/>
        <v>0</v>
      </c>
    </row>
    <row r="38" spans="1:5" ht="15" customHeight="1" x14ac:dyDescent="0.25">
      <c r="A38" s="6" t="s">
        <v>75</v>
      </c>
      <c r="B38" s="7" t="s">
        <v>76</v>
      </c>
      <c r="C38" s="1"/>
      <c r="D38" s="6">
        <v>1</v>
      </c>
      <c r="E38" s="8">
        <f t="shared" si="1"/>
        <v>0</v>
      </c>
    </row>
    <row r="39" spans="1:5" ht="15" customHeight="1" x14ac:dyDescent="0.25">
      <c r="A39" s="6" t="s">
        <v>77</v>
      </c>
      <c r="B39" s="7" t="s">
        <v>78</v>
      </c>
      <c r="C39" s="1"/>
      <c r="D39" s="6">
        <v>2</v>
      </c>
      <c r="E39" s="8">
        <f t="shared" si="1"/>
        <v>0</v>
      </c>
    </row>
    <row r="40" spans="1:5" ht="15" customHeight="1" x14ac:dyDescent="0.25">
      <c r="A40" s="6" t="s">
        <v>79</v>
      </c>
      <c r="B40" s="7" t="s">
        <v>80</v>
      </c>
      <c r="C40" s="1"/>
      <c r="D40" s="6">
        <v>1</v>
      </c>
      <c r="E40" s="8">
        <f t="shared" si="1"/>
        <v>0</v>
      </c>
    </row>
    <row r="41" spans="1:5" ht="15" customHeight="1" x14ac:dyDescent="0.25">
      <c r="A41" s="6" t="s">
        <v>81</v>
      </c>
      <c r="B41" s="7" t="s">
        <v>82</v>
      </c>
      <c r="C41" s="1"/>
      <c r="D41" s="6">
        <v>1</v>
      </c>
      <c r="E41" s="8">
        <f t="shared" si="1"/>
        <v>0</v>
      </c>
    </row>
    <row r="42" spans="1:5" ht="15" customHeight="1" x14ac:dyDescent="0.25">
      <c r="A42" s="6" t="s">
        <v>83</v>
      </c>
      <c r="B42" s="7" t="s">
        <v>84</v>
      </c>
      <c r="C42" s="1"/>
      <c r="D42" s="6">
        <v>1</v>
      </c>
      <c r="E42" s="8">
        <f t="shared" si="1"/>
        <v>0</v>
      </c>
    </row>
    <row r="43" spans="1:5" ht="15" customHeight="1" x14ac:dyDescent="0.25">
      <c r="A43" s="6" t="s">
        <v>85</v>
      </c>
      <c r="B43" s="7" t="s">
        <v>86</v>
      </c>
      <c r="C43" s="1"/>
      <c r="D43" s="6">
        <v>2</v>
      </c>
      <c r="E43" s="8">
        <f t="shared" si="1"/>
        <v>0</v>
      </c>
    </row>
    <row r="44" spans="1:5" ht="15" customHeight="1" x14ac:dyDescent="0.25">
      <c r="A44" s="6" t="s">
        <v>87</v>
      </c>
      <c r="B44" s="7" t="s">
        <v>88</v>
      </c>
      <c r="C44" s="1"/>
      <c r="D44" s="6">
        <v>2</v>
      </c>
      <c r="E44" s="8">
        <f t="shared" si="1"/>
        <v>0</v>
      </c>
    </row>
    <row r="45" spans="1:5" ht="15" customHeight="1" x14ac:dyDescent="0.25">
      <c r="A45" s="6" t="s">
        <v>89</v>
      </c>
      <c r="B45" s="7" t="s">
        <v>90</v>
      </c>
      <c r="C45" s="1"/>
      <c r="D45" s="6">
        <v>2</v>
      </c>
      <c r="E45" s="8">
        <f t="shared" si="1"/>
        <v>0</v>
      </c>
    </row>
    <row r="46" spans="1:5" ht="15" customHeight="1" x14ac:dyDescent="0.25">
      <c r="A46" s="6" t="s">
        <v>91</v>
      </c>
      <c r="B46" s="7" t="s">
        <v>92</v>
      </c>
      <c r="C46" s="1"/>
      <c r="D46" s="6">
        <v>2</v>
      </c>
      <c r="E46" s="8">
        <f t="shared" si="1"/>
        <v>0</v>
      </c>
    </row>
    <row r="47" spans="1:5" ht="15" customHeight="1" x14ac:dyDescent="0.25">
      <c r="A47" s="6" t="s">
        <v>93</v>
      </c>
      <c r="B47" s="7" t="s">
        <v>94</v>
      </c>
      <c r="C47" s="1"/>
      <c r="D47" s="6">
        <v>2</v>
      </c>
      <c r="E47" s="8">
        <f t="shared" si="1"/>
        <v>0</v>
      </c>
    </row>
    <row r="48" spans="1:5" ht="15" customHeight="1" x14ac:dyDescent="0.25">
      <c r="A48" s="6" t="s">
        <v>95</v>
      </c>
      <c r="B48" s="7" t="s">
        <v>96</v>
      </c>
      <c r="C48" s="1"/>
      <c r="D48" s="6">
        <v>2</v>
      </c>
      <c r="E48" s="8">
        <f t="shared" si="1"/>
        <v>0</v>
      </c>
    </row>
    <row r="49" spans="1:5" ht="15" customHeight="1" x14ac:dyDescent="0.25">
      <c r="A49" s="6" t="s">
        <v>97</v>
      </c>
      <c r="B49" s="10" t="s">
        <v>98</v>
      </c>
      <c r="C49" s="1"/>
      <c r="D49" s="11">
        <v>10</v>
      </c>
      <c r="E49" s="12">
        <f>C49*D49</f>
        <v>0</v>
      </c>
    </row>
    <row r="50" spans="1:5" ht="15" customHeight="1" x14ac:dyDescent="0.25">
      <c r="A50" s="6" t="s">
        <v>99</v>
      </c>
      <c r="B50" s="7" t="s">
        <v>100</v>
      </c>
      <c r="C50" s="1"/>
      <c r="D50" s="6">
        <v>2</v>
      </c>
      <c r="E50" s="8">
        <f t="shared" si="1"/>
        <v>0</v>
      </c>
    </row>
    <row r="51" spans="1:5" ht="15" customHeight="1" x14ac:dyDescent="0.25">
      <c r="A51" s="6" t="s">
        <v>101</v>
      </c>
      <c r="B51" s="7" t="s">
        <v>102</v>
      </c>
      <c r="C51" s="1"/>
      <c r="D51" s="6">
        <v>6</v>
      </c>
      <c r="E51" s="8">
        <f t="shared" si="1"/>
        <v>0</v>
      </c>
    </row>
    <row r="52" spans="1:5" ht="15" customHeight="1" x14ac:dyDescent="0.25">
      <c r="A52" s="6" t="s">
        <v>103</v>
      </c>
      <c r="B52" s="7" t="s">
        <v>104</v>
      </c>
      <c r="C52" s="1"/>
      <c r="D52" s="6">
        <v>2</v>
      </c>
      <c r="E52" s="8">
        <f t="shared" si="1"/>
        <v>0</v>
      </c>
    </row>
    <row r="53" spans="1:5" ht="15" customHeight="1" x14ac:dyDescent="0.25">
      <c r="A53" s="15" t="s">
        <v>105</v>
      </c>
      <c r="B53" s="15"/>
      <c r="C53" s="15"/>
      <c r="D53" s="15"/>
      <c r="E53" s="4">
        <f>SUM(E54:E77)</f>
        <v>0</v>
      </c>
    </row>
    <row r="54" spans="1:5" ht="15" customHeight="1" x14ac:dyDescent="0.25">
      <c r="A54" s="6" t="s">
        <v>106</v>
      </c>
      <c r="B54" s="7" t="s">
        <v>107</v>
      </c>
      <c r="C54" s="1"/>
      <c r="D54" s="6">
        <v>8</v>
      </c>
      <c r="E54" s="8">
        <f t="shared" ref="E54:E77" si="2">C54*D54</f>
        <v>0</v>
      </c>
    </row>
    <row r="55" spans="1:5" ht="15" customHeight="1" x14ac:dyDescent="0.25">
      <c r="A55" s="6" t="s">
        <v>108</v>
      </c>
      <c r="B55" s="7" t="s">
        <v>109</v>
      </c>
      <c r="C55" s="1"/>
      <c r="D55" s="6">
        <v>8</v>
      </c>
      <c r="E55" s="8">
        <f t="shared" si="2"/>
        <v>0</v>
      </c>
    </row>
    <row r="56" spans="1:5" ht="15" customHeight="1" x14ac:dyDescent="0.25">
      <c r="A56" s="6" t="s">
        <v>110</v>
      </c>
      <c r="B56" s="7" t="s">
        <v>111</v>
      </c>
      <c r="C56" s="1"/>
      <c r="D56" s="6">
        <v>8</v>
      </c>
      <c r="E56" s="8">
        <f t="shared" si="2"/>
        <v>0</v>
      </c>
    </row>
    <row r="57" spans="1:5" ht="15" customHeight="1" x14ac:dyDescent="0.25">
      <c r="A57" s="6" t="s">
        <v>112</v>
      </c>
      <c r="B57" s="7" t="s">
        <v>113</v>
      </c>
      <c r="C57" s="1"/>
      <c r="D57" s="6">
        <v>8</v>
      </c>
      <c r="E57" s="8">
        <f t="shared" si="2"/>
        <v>0</v>
      </c>
    </row>
    <row r="58" spans="1:5" ht="15" customHeight="1" x14ac:dyDescent="0.25">
      <c r="A58" s="6" t="s">
        <v>114</v>
      </c>
      <c r="B58" s="7" t="s">
        <v>115</v>
      </c>
      <c r="C58" s="1"/>
      <c r="D58" s="6">
        <v>8</v>
      </c>
      <c r="E58" s="8">
        <f t="shared" si="2"/>
        <v>0</v>
      </c>
    </row>
    <row r="59" spans="1:5" ht="15" customHeight="1" x14ac:dyDescent="0.25">
      <c r="A59" s="6" t="s">
        <v>116</v>
      </c>
      <c r="B59" s="7" t="s">
        <v>117</v>
      </c>
      <c r="C59" s="1"/>
      <c r="D59" s="6">
        <v>8</v>
      </c>
      <c r="E59" s="8">
        <f t="shared" si="2"/>
        <v>0</v>
      </c>
    </row>
    <row r="60" spans="1:5" ht="15" customHeight="1" x14ac:dyDescent="0.25">
      <c r="A60" s="6" t="s">
        <v>118</v>
      </c>
      <c r="B60" s="7" t="s">
        <v>119</v>
      </c>
      <c r="C60" s="1"/>
      <c r="D60" s="6">
        <v>8</v>
      </c>
      <c r="E60" s="8">
        <f t="shared" si="2"/>
        <v>0</v>
      </c>
    </row>
    <row r="61" spans="1:5" ht="15" customHeight="1" x14ac:dyDescent="0.25">
      <c r="A61" s="6" t="s">
        <v>120</v>
      </c>
      <c r="B61" s="7" t="s">
        <v>121</v>
      </c>
      <c r="C61" s="1"/>
      <c r="D61" s="6">
        <v>8</v>
      </c>
      <c r="E61" s="8">
        <f t="shared" si="2"/>
        <v>0</v>
      </c>
    </row>
    <row r="62" spans="1:5" ht="15" customHeight="1" x14ac:dyDescent="0.25">
      <c r="A62" s="6" t="s">
        <v>122</v>
      </c>
      <c r="B62" s="7" t="s">
        <v>123</v>
      </c>
      <c r="C62" s="1"/>
      <c r="D62" s="6">
        <v>8</v>
      </c>
      <c r="E62" s="8">
        <f t="shared" si="2"/>
        <v>0</v>
      </c>
    </row>
    <row r="63" spans="1:5" ht="15" customHeight="1" x14ac:dyDescent="0.25">
      <c r="A63" s="6" t="s">
        <v>124</v>
      </c>
      <c r="B63" s="7" t="s">
        <v>125</v>
      </c>
      <c r="C63" s="1"/>
      <c r="D63" s="6">
        <v>8</v>
      </c>
      <c r="E63" s="8">
        <f t="shared" si="2"/>
        <v>0</v>
      </c>
    </row>
    <row r="64" spans="1:5" ht="15" customHeight="1" x14ac:dyDescent="0.25">
      <c r="A64" s="6" t="s">
        <v>126</v>
      </c>
      <c r="B64" s="7" t="s">
        <v>127</v>
      </c>
      <c r="C64" s="1"/>
      <c r="D64" s="6">
        <v>8</v>
      </c>
      <c r="E64" s="8">
        <f t="shared" si="2"/>
        <v>0</v>
      </c>
    </row>
    <row r="65" spans="1:5" ht="15" customHeight="1" x14ac:dyDescent="0.25">
      <c r="A65" s="6" t="s">
        <v>128</v>
      </c>
      <c r="B65" s="7" t="s">
        <v>129</v>
      </c>
      <c r="C65" s="1"/>
      <c r="D65" s="6">
        <v>8</v>
      </c>
      <c r="E65" s="8">
        <f t="shared" si="2"/>
        <v>0</v>
      </c>
    </row>
    <row r="66" spans="1:5" ht="15" customHeight="1" x14ac:dyDescent="0.25">
      <c r="A66" s="6" t="s">
        <v>130</v>
      </c>
      <c r="B66" s="7" t="s">
        <v>131</v>
      </c>
      <c r="C66" s="1"/>
      <c r="D66" s="6">
        <v>8</v>
      </c>
      <c r="E66" s="8">
        <f t="shared" si="2"/>
        <v>0</v>
      </c>
    </row>
    <row r="67" spans="1:5" ht="15" customHeight="1" x14ac:dyDescent="0.25">
      <c r="A67" s="6" t="s">
        <v>132</v>
      </c>
      <c r="B67" s="7" t="s">
        <v>133</v>
      </c>
      <c r="C67" s="1"/>
      <c r="D67" s="6">
        <v>8</v>
      </c>
      <c r="E67" s="8">
        <f t="shared" si="2"/>
        <v>0</v>
      </c>
    </row>
    <row r="68" spans="1:5" ht="15" customHeight="1" x14ac:dyDescent="0.25">
      <c r="A68" s="6" t="s">
        <v>134</v>
      </c>
      <c r="B68" s="7" t="s">
        <v>135</v>
      </c>
      <c r="C68" s="1"/>
      <c r="D68" s="6">
        <v>4</v>
      </c>
      <c r="E68" s="8">
        <f t="shared" si="2"/>
        <v>0</v>
      </c>
    </row>
    <row r="69" spans="1:5" ht="15" customHeight="1" x14ac:dyDescent="0.25">
      <c r="A69" s="6" t="s">
        <v>136</v>
      </c>
      <c r="B69" s="7" t="s">
        <v>137</v>
      </c>
      <c r="C69" s="1"/>
      <c r="D69" s="6">
        <v>8</v>
      </c>
      <c r="E69" s="8">
        <f t="shared" si="2"/>
        <v>0</v>
      </c>
    </row>
    <row r="70" spans="1:5" ht="15" customHeight="1" x14ac:dyDescent="0.25">
      <c r="A70" s="6" t="s">
        <v>138</v>
      </c>
      <c r="B70" s="7" t="s">
        <v>139</v>
      </c>
      <c r="C70" s="1"/>
      <c r="D70" s="6">
        <v>8</v>
      </c>
      <c r="E70" s="8">
        <f t="shared" si="2"/>
        <v>0</v>
      </c>
    </row>
    <row r="71" spans="1:5" ht="15" customHeight="1" x14ac:dyDescent="0.25">
      <c r="A71" s="6" t="s">
        <v>140</v>
      </c>
      <c r="B71" s="7" t="s">
        <v>141</v>
      </c>
      <c r="C71" s="1"/>
      <c r="D71" s="6">
        <v>8</v>
      </c>
      <c r="E71" s="8">
        <f t="shared" si="2"/>
        <v>0</v>
      </c>
    </row>
    <row r="72" spans="1:5" ht="15" customHeight="1" x14ac:dyDescent="0.25">
      <c r="A72" s="6" t="s">
        <v>142</v>
      </c>
      <c r="B72" s="7" t="s">
        <v>143</v>
      </c>
      <c r="C72" s="1"/>
      <c r="D72" s="6">
        <v>8</v>
      </c>
      <c r="E72" s="8">
        <f t="shared" si="2"/>
        <v>0</v>
      </c>
    </row>
    <row r="73" spans="1:5" ht="15" customHeight="1" x14ac:dyDescent="0.25">
      <c r="A73" s="6" t="s">
        <v>144</v>
      </c>
      <c r="B73" s="7" t="s">
        <v>145</v>
      </c>
      <c r="C73" s="1"/>
      <c r="D73" s="6">
        <v>8</v>
      </c>
      <c r="E73" s="8">
        <f t="shared" si="2"/>
        <v>0</v>
      </c>
    </row>
    <row r="74" spans="1:5" ht="15" customHeight="1" x14ac:dyDescent="0.25">
      <c r="A74" s="6" t="s">
        <v>146</v>
      </c>
      <c r="B74" s="7" t="s">
        <v>147</v>
      </c>
      <c r="C74" s="1"/>
      <c r="D74" s="6">
        <v>8</v>
      </c>
      <c r="E74" s="8">
        <f t="shared" si="2"/>
        <v>0</v>
      </c>
    </row>
    <row r="75" spans="1:5" ht="15" customHeight="1" x14ac:dyDescent="0.25">
      <c r="A75" s="6" t="s">
        <v>148</v>
      </c>
      <c r="B75" s="7" t="s">
        <v>149</v>
      </c>
      <c r="C75" s="1"/>
      <c r="D75" s="6">
        <v>8</v>
      </c>
      <c r="E75" s="8">
        <f t="shared" si="2"/>
        <v>0</v>
      </c>
    </row>
    <row r="76" spans="1:5" ht="15" customHeight="1" x14ac:dyDescent="0.25">
      <c r="A76" s="6" t="s">
        <v>150</v>
      </c>
      <c r="B76" s="7" t="s">
        <v>151</v>
      </c>
      <c r="C76" s="1"/>
      <c r="D76" s="6">
        <v>8</v>
      </c>
      <c r="E76" s="8">
        <f t="shared" si="2"/>
        <v>0</v>
      </c>
    </row>
    <row r="77" spans="1:5" ht="15" customHeight="1" x14ac:dyDescent="0.25">
      <c r="A77" s="6" t="s">
        <v>152</v>
      </c>
      <c r="B77" s="7" t="s">
        <v>153</v>
      </c>
      <c r="C77" s="1"/>
      <c r="D77" s="6">
        <v>8</v>
      </c>
      <c r="E77" s="8">
        <f t="shared" si="2"/>
        <v>0</v>
      </c>
    </row>
    <row r="78" spans="1:5" ht="15" customHeight="1" x14ac:dyDescent="0.25">
      <c r="A78" s="15" t="s">
        <v>154</v>
      </c>
      <c r="B78" s="15"/>
      <c r="C78" s="15"/>
      <c r="D78" s="15"/>
      <c r="E78" s="4">
        <f>SUM(E79:E104)</f>
        <v>0</v>
      </c>
    </row>
    <row r="79" spans="1:5" ht="15" customHeight="1" x14ac:dyDescent="0.25">
      <c r="A79" s="6" t="s">
        <v>155</v>
      </c>
      <c r="B79" s="7" t="s">
        <v>156</v>
      </c>
      <c r="C79" s="1"/>
      <c r="D79" s="6">
        <v>10</v>
      </c>
      <c r="E79" s="8">
        <f t="shared" ref="E79:E104" si="3">C79*D79</f>
        <v>0</v>
      </c>
    </row>
    <row r="80" spans="1:5" ht="15" customHeight="1" x14ac:dyDescent="0.25">
      <c r="A80" s="6" t="s">
        <v>157</v>
      </c>
      <c r="B80" s="7" t="s">
        <v>158</v>
      </c>
      <c r="C80" s="1"/>
      <c r="D80" s="6">
        <v>10</v>
      </c>
      <c r="E80" s="8">
        <f t="shared" si="3"/>
        <v>0</v>
      </c>
    </row>
    <row r="81" spans="1:5" ht="15" customHeight="1" x14ac:dyDescent="0.25">
      <c r="A81" s="6" t="s">
        <v>159</v>
      </c>
      <c r="B81" s="7" t="s">
        <v>160</v>
      </c>
      <c r="C81" s="1"/>
      <c r="D81" s="6">
        <v>10</v>
      </c>
      <c r="E81" s="8">
        <f t="shared" si="3"/>
        <v>0</v>
      </c>
    </row>
    <row r="82" spans="1:5" ht="15" customHeight="1" x14ac:dyDescent="0.25">
      <c r="A82" s="6" t="s">
        <v>161</v>
      </c>
      <c r="B82" s="7" t="s">
        <v>162</v>
      </c>
      <c r="C82" s="1"/>
      <c r="D82" s="6">
        <v>10</v>
      </c>
      <c r="E82" s="8">
        <f t="shared" si="3"/>
        <v>0</v>
      </c>
    </row>
    <row r="83" spans="1:5" ht="15" customHeight="1" x14ac:dyDescent="0.25">
      <c r="A83" s="6" t="s">
        <v>163</v>
      </c>
      <c r="B83" s="7" t="s">
        <v>164</v>
      </c>
      <c r="C83" s="1"/>
      <c r="D83" s="6">
        <v>10</v>
      </c>
      <c r="E83" s="8">
        <f t="shared" si="3"/>
        <v>0</v>
      </c>
    </row>
    <row r="84" spans="1:5" ht="15" customHeight="1" x14ac:dyDescent="0.25">
      <c r="A84" s="6" t="s">
        <v>165</v>
      </c>
      <c r="B84" s="7" t="s">
        <v>166</v>
      </c>
      <c r="C84" s="1"/>
      <c r="D84" s="6">
        <v>10</v>
      </c>
      <c r="E84" s="8">
        <f t="shared" si="3"/>
        <v>0</v>
      </c>
    </row>
    <row r="85" spans="1:5" ht="15" customHeight="1" x14ac:dyDescent="0.25">
      <c r="A85" s="6" t="s">
        <v>167</v>
      </c>
      <c r="B85" s="7" t="s">
        <v>168</v>
      </c>
      <c r="C85" s="1"/>
      <c r="D85" s="6">
        <v>10</v>
      </c>
      <c r="E85" s="8">
        <f t="shared" si="3"/>
        <v>0</v>
      </c>
    </row>
    <row r="86" spans="1:5" ht="15" customHeight="1" x14ac:dyDescent="0.25">
      <c r="A86" s="6" t="s">
        <v>169</v>
      </c>
      <c r="B86" s="7" t="s">
        <v>170</v>
      </c>
      <c r="C86" s="1"/>
      <c r="D86" s="6">
        <v>10</v>
      </c>
      <c r="E86" s="8">
        <f t="shared" si="3"/>
        <v>0</v>
      </c>
    </row>
    <row r="87" spans="1:5" ht="15" customHeight="1" x14ac:dyDescent="0.25">
      <c r="A87" s="6" t="s">
        <v>171</v>
      </c>
      <c r="B87" s="7" t="s">
        <v>172</v>
      </c>
      <c r="C87" s="1"/>
      <c r="D87" s="6">
        <v>2</v>
      </c>
      <c r="E87" s="8">
        <f t="shared" si="3"/>
        <v>0</v>
      </c>
    </row>
    <row r="88" spans="1:5" ht="15" customHeight="1" x14ac:dyDescent="0.25">
      <c r="A88" s="6" t="s">
        <v>173</v>
      </c>
      <c r="B88" s="7" t="s">
        <v>174</v>
      </c>
      <c r="C88" s="1"/>
      <c r="D88" s="6">
        <v>1</v>
      </c>
      <c r="E88" s="8">
        <f t="shared" si="3"/>
        <v>0</v>
      </c>
    </row>
    <row r="89" spans="1:5" ht="15" customHeight="1" x14ac:dyDescent="0.25">
      <c r="A89" s="6" t="s">
        <v>175</v>
      </c>
      <c r="B89" s="7" t="s">
        <v>176</v>
      </c>
      <c r="C89" s="1"/>
      <c r="D89" s="6">
        <v>10</v>
      </c>
      <c r="E89" s="8">
        <f t="shared" si="3"/>
        <v>0</v>
      </c>
    </row>
    <row r="90" spans="1:5" ht="15" customHeight="1" x14ac:dyDescent="0.25">
      <c r="A90" s="6" t="s">
        <v>177</v>
      </c>
      <c r="B90" s="7" t="s">
        <v>178</v>
      </c>
      <c r="C90" s="1"/>
      <c r="D90" s="6">
        <v>10</v>
      </c>
      <c r="E90" s="8">
        <f t="shared" si="3"/>
        <v>0</v>
      </c>
    </row>
    <row r="91" spans="1:5" ht="15" customHeight="1" x14ac:dyDescent="0.25">
      <c r="A91" s="6" t="s">
        <v>179</v>
      </c>
      <c r="B91" s="7" t="s">
        <v>180</v>
      </c>
      <c r="C91" s="1"/>
      <c r="D91" s="6">
        <v>10</v>
      </c>
      <c r="E91" s="8">
        <f t="shared" si="3"/>
        <v>0</v>
      </c>
    </row>
    <row r="92" spans="1:5" ht="15" customHeight="1" x14ac:dyDescent="0.25">
      <c r="A92" s="6" t="s">
        <v>181</v>
      </c>
      <c r="B92" s="7" t="s">
        <v>182</v>
      </c>
      <c r="C92" s="1"/>
      <c r="D92" s="6">
        <v>10</v>
      </c>
      <c r="E92" s="8">
        <f t="shared" si="3"/>
        <v>0</v>
      </c>
    </row>
    <row r="93" spans="1:5" ht="15" customHeight="1" x14ac:dyDescent="0.25">
      <c r="A93" s="6" t="s">
        <v>183</v>
      </c>
      <c r="B93" s="7" t="s">
        <v>184</v>
      </c>
      <c r="C93" s="1"/>
      <c r="D93" s="6">
        <v>10</v>
      </c>
      <c r="E93" s="8">
        <f t="shared" si="3"/>
        <v>0</v>
      </c>
    </row>
    <row r="94" spans="1:5" ht="15" customHeight="1" x14ac:dyDescent="0.25">
      <c r="A94" s="6" t="s">
        <v>185</v>
      </c>
      <c r="B94" s="7" t="s">
        <v>186</v>
      </c>
      <c r="C94" s="1"/>
      <c r="D94" s="6">
        <v>10</v>
      </c>
      <c r="E94" s="8">
        <f t="shared" si="3"/>
        <v>0</v>
      </c>
    </row>
    <row r="95" spans="1:5" ht="15" customHeight="1" x14ac:dyDescent="0.25">
      <c r="A95" s="6" t="s">
        <v>187</v>
      </c>
      <c r="B95" s="7" t="s">
        <v>188</v>
      </c>
      <c r="C95" s="1"/>
      <c r="D95" s="6">
        <v>10</v>
      </c>
      <c r="E95" s="8">
        <f t="shared" si="3"/>
        <v>0</v>
      </c>
    </row>
    <row r="96" spans="1:5" ht="15" customHeight="1" x14ac:dyDescent="0.25">
      <c r="A96" s="6" t="s">
        <v>189</v>
      </c>
      <c r="B96" s="7" t="s">
        <v>190</v>
      </c>
      <c r="C96" s="1"/>
      <c r="D96" s="6">
        <v>10</v>
      </c>
      <c r="E96" s="8">
        <f t="shared" si="3"/>
        <v>0</v>
      </c>
    </row>
    <row r="97" spans="1:5" ht="15" customHeight="1" x14ac:dyDescent="0.25">
      <c r="A97" s="6" t="s">
        <v>191</v>
      </c>
      <c r="B97" s="7" t="s">
        <v>192</v>
      </c>
      <c r="C97" s="1"/>
      <c r="D97" s="6">
        <v>10</v>
      </c>
      <c r="E97" s="8">
        <f t="shared" si="3"/>
        <v>0</v>
      </c>
    </row>
    <row r="98" spans="1:5" ht="15" customHeight="1" x14ac:dyDescent="0.25">
      <c r="A98" s="6" t="s">
        <v>193</v>
      </c>
      <c r="B98" s="7" t="s">
        <v>194</v>
      </c>
      <c r="C98" s="1"/>
      <c r="D98" s="6">
        <v>10</v>
      </c>
      <c r="E98" s="8">
        <f t="shared" si="3"/>
        <v>0</v>
      </c>
    </row>
    <row r="99" spans="1:5" ht="15" customHeight="1" x14ac:dyDescent="0.25">
      <c r="A99" s="6" t="s">
        <v>195</v>
      </c>
      <c r="B99" s="7" t="s">
        <v>196</v>
      </c>
      <c r="C99" s="1"/>
      <c r="D99" s="6">
        <v>10</v>
      </c>
      <c r="E99" s="8">
        <f t="shared" si="3"/>
        <v>0</v>
      </c>
    </row>
    <row r="100" spans="1:5" ht="15" customHeight="1" x14ac:dyDescent="0.25">
      <c r="A100" s="6" t="s">
        <v>197</v>
      </c>
      <c r="B100" s="7" t="s">
        <v>198</v>
      </c>
      <c r="C100" s="1"/>
      <c r="D100" s="6">
        <v>10</v>
      </c>
      <c r="E100" s="8">
        <f t="shared" si="3"/>
        <v>0</v>
      </c>
    </row>
    <row r="101" spans="1:5" ht="15" customHeight="1" x14ac:dyDescent="0.25">
      <c r="A101" s="6" t="s">
        <v>199</v>
      </c>
      <c r="B101" s="7" t="s">
        <v>200</v>
      </c>
      <c r="C101" s="1"/>
      <c r="D101" s="6">
        <v>10</v>
      </c>
      <c r="E101" s="8">
        <f t="shared" si="3"/>
        <v>0</v>
      </c>
    </row>
    <row r="102" spans="1:5" ht="15" customHeight="1" x14ac:dyDescent="0.25">
      <c r="A102" s="6" t="s">
        <v>201</v>
      </c>
      <c r="B102" s="7" t="s">
        <v>202</v>
      </c>
      <c r="C102" s="1"/>
      <c r="D102" s="6">
        <v>10</v>
      </c>
      <c r="E102" s="8">
        <f t="shared" si="3"/>
        <v>0</v>
      </c>
    </row>
    <row r="103" spans="1:5" ht="15" customHeight="1" x14ac:dyDescent="0.25">
      <c r="A103" s="6" t="s">
        <v>203</v>
      </c>
      <c r="B103" s="7" t="s">
        <v>204</v>
      </c>
      <c r="C103" s="1"/>
      <c r="D103" s="6">
        <v>10</v>
      </c>
      <c r="E103" s="8">
        <f t="shared" si="3"/>
        <v>0</v>
      </c>
    </row>
    <row r="104" spans="1:5" ht="15" customHeight="1" x14ac:dyDescent="0.25">
      <c r="A104" s="6" t="s">
        <v>205</v>
      </c>
      <c r="B104" s="7" t="s">
        <v>206</v>
      </c>
      <c r="C104" s="1"/>
      <c r="D104" s="6">
        <v>20</v>
      </c>
      <c r="E104" s="8">
        <f t="shared" si="3"/>
        <v>0</v>
      </c>
    </row>
    <row r="105" spans="1:5" ht="15" customHeight="1" x14ac:dyDescent="0.25">
      <c r="A105" s="15" t="s">
        <v>207</v>
      </c>
      <c r="B105" s="15"/>
      <c r="C105" s="15"/>
      <c r="D105" s="15"/>
      <c r="E105" s="4">
        <f>SUM(E106:E147)</f>
        <v>0</v>
      </c>
    </row>
    <row r="106" spans="1:5" ht="15" customHeight="1" x14ac:dyDescent="0.25">
      <c r="A106" s="6" t="s">
        <v>208</v>
      </c>
      <c r="B106" s="7" t="s">
        <v>209</v>
      </c>
      <c r="C106" s="1"/>
      <c r="D106" s="6">
        <v>6</v>
      </c>
      <c r="E106" s="8">
        <f t="shared" ref="E106:E147" si="4">C106*D106</f>
        <v>0</v>
      </c>
    </row>
    <row r="107" spans="1:5" ht="15" customHeight="1" x14ac:dyDescent="0.25">
      <c r="A107" s="6" t="s">
        <v>210</v>
      </c>
      <c r="B107" s="7" t="s">
        <v>211</v>
      </c>
      <c r="C107" s="1"/>
      <c r="D107" s="6">
        <v>6</v>
      </c>
      <c r="E107" s="8">
        <f t="shared" si="4"/>
        <v>0</v>
      </c>
    </row>
    <row r="108" spans="1:5" ht="15" customHeight="1" x14ac:dyDescent="0.25">
      <c r="A108" s="6" t="s">
        <v>212</v>
      </c>
      <c r="B108" s="7" t="s">
        <v>213</v>
      </c>
      <c r="C108" s="1"/>
      <c r="D108" s="6">
        <v>6</v>
      </c>
      <c r="E108" s="8">
        <f t="shared" si="4"/>
        <v>0</v>
      </c>
    </row>
    <row r="109" spans="1:5" ht="15" customHeight="1" x14ac:dyDescent="0.25">
      <c r="A109" s="6" t="s">
        <v>214</v>
      </c>
      <c r="B109" s="7" t="s">
        <v>215</v>
      </c>
      <c r="C109" s="1"/>
      <c r="D109" s="6">
        <v>6</v>
      </c>
      <c r="E109" s="8">
        <f t="shared" si="4"/>
        <v>0</v>
      </c>
    </row>
    <row r="110" spans="1:5" ht="15" customHeight="1" x14ac:dyDescent="0.25">
      <c r="A110" s="6" t="s">
        <v>216</v>
      </c>
      <c r="B110" s="7" t="s">
        <v>217</v>
      </c>
      <c r="C110" s="1"/>
      <c r="D110" s="6">
        <v>6</v>
      </c>
      <c r="E110" s="8">
        <f t="shared" si="4"/>
        <v>0</v>
      </c>
    </row>
    <row r="111" spans="1:5" ht="15" customHeight="1" x14ac:dyDescent="0.25">
      <c r="A111" s="6" t="s">
        <v>218</v>
      </c>
      <c r="B111" s="7" t="s">
        <v>219</v>
      </c>
      <c r="C111" s="1"/>
      <c r="D111" s="6">
        <v>6</v>
      </c>
      <c r="E111" s="8">
        <f t="shared" si="4"/>
        <v>0</v>
      </c>
    </row>
    <row r="112" spans="1:5" ht="15" customHeight="1" x14ac:dyDescent="0.25">
      <c r="A112" s="6" t="s">
        <v>220</v>
      </c>
      <c r="B112" s="7" t="s">
        <v>221</v>
      </c>
      <c r="C112" s="1"/>
      <c r="D112" s="6">
        <v>6</v>
      </c>
      <c r="E112" s="8">
        <f t="shared" si="4"/>
        <v>0</v>
      </c>
    </row>
    <row r="113" spans="1:5" ht="15" customHeight="1" x14ac:dyDescent="0.25">
      <c r="A113" s="6" t="s">
        <v>222</v>
      </c>
      <c r="B113" s="7" t="s">
        <v>223</v>
      </c>
      <c r="C113" s="1"/>
      <c r="D113" s="6">
        <v>6</v>
      </c>
      <c r="E113" s="8">
        <f t="shared" si="4"/>
        <v>0</v>
      </c>
    </row>
    <row r="114" spans="1:5" ht="15" customHeight="1" x14ac:dyDescent="0.25">
      <c r="A114" s="6" t="s">
        <v>224</v>
      </c>
      <c r="B114" s="7" t="s">
        <v>225</v>
      </c>
      <c r="C114" s="1"/>
      <c r="D114" s="6">
        <v>6</v>
      </c>
      <c r="E114" s="8">
        <f t="shared" si="4"/>
        <v>0</v>
      </c>
    </row>
    <row r="115" spans="1:5" ht="15" customHeight="1" x14ac:dyDescent="0.25">
      <c r="A115" s="6" t="s">
        <v>226</v>
      </c>
      <c r="B115" s="7" t="s">
        <v>227</v>
      </c>
      <c r="C115" s="1"/>
      <c r="D115" s="6">
        <v>6</v>
      </c>
      <c r="E115" s="8">
        <f t="shared" si="4"/>
        <v>0</v>
      </c>
    </row>
    <row r="116" spans="1:5" ht="15" customHeight="1" x14ac:dyDescent="0.25">
      <c r="A116" s="6" t="s">
        <v>228</v>
      </c>
      <c r="B116" s="7" t="s">
        <v>229</v>
      </c>
      <c r="C116" s="1"/>
      <c r="D116" s="6">
        <v>6</v>
      </c>
      <c r="E116" s="8">
        <f t="shared" si="4"/>
        <v>0</v>
      </c>
    </row>
    <row r="117" spans="1:5" ht="15" customHeight="1" x14ac:dyDescent="0.25">
      <c r="A117" s="6" t="s">
        <v>230</v>
      </c>
      <c r="B117" s="7" t="s">
        <v>231</v>
      </c>
      <c r="C117" s="1"/>
      <c r="D117" s="6">
        <v>6</v>
      </c>
      <c r="E117" s="8">
        <f t="shared" si="4"/>
        <v>0</v>
      </c>
    </row>
    <row r="118" spans="1:5" ht="15" customHeight="1" x14ac:dyDescent="0.25">
      <c r="A118" s="6" t="s">
        <v>232</v>
      </c>
      <c r="B118" s="7" t="s">
        <v>233</v>
      </c>
      <c r="C118" s="1"/>
      <c r="D118" s="6">
        <v>6</v>
      </c>
      <c r="E118" s="8">
        <f t="shared" si="4"/>
        <v>0</v>
      </c>
    </row>
    <row r="119" spans="1:5" ht="15" customHeight="1" x14ac:dyDescent="0.25">
      <c r="A119" s="6" t="s">
        <v>234</v>
      </c>
      <c r="B119" s="7" t="s">
        <v>235</v>
      </c>
      <c r="C119" s="1"/>
      <c r="D119" s="6">
        <v>6</v>
      </c>
      <c r="E119" s="8">
        <f t="shared" si="4"/>
        <v>0</v>
      </c>
    </row>
    <row r="120" spans="1:5" ht="15" customHeight="1" x14ac:dyDescent="0.25">
      <c r="A120" s="6" t="s">
        <v>236</v>
      </c>
      <c r="B120" s="7" t="s">
        <v>237</v>
      </c>
      <c r="C120" s="1"/>
      <c r="D120" s="6">
        <v>6</v>
      </c>
      <c r="E120" s="8">
        <f t="shared" si="4"/>
        <v>0</v>
      </c>
    </row>
    <row r="121" spans="1:5" ht="15" customHeight="1" x14ac:dyDescent="0.25">
      <c r="A121" s="6" t="s">
        <v>238</v>
      </c>
      <c r="B121" s="7" t="s">
        <v>239</v>
      </c>
      <c r="C121" s="1"/>
      <c r="D121" s="6">
        <v>6</v>
      </c>
      <c r="E121" s="8">
        <f t="shared" si="4"/>
        <v>0</v>
      </c>
    </row>
    <row r="122" spans="1:5" ht="15" customHeight="1" x14ac:dyDescent="0.25">
      <c r="A122" s="6" t="s">
        <v>240</v>
      </c>
      <c r="B122" s="7" t="s">
        <v>241</v>
      </c>
      <c r="C122" s="1"/>
      <c r="D122" s="6">
        <v>6</v>
      </c>
      <c r="E122" s="8">
        <f t="shared" si="4"/>
        <v>0</v>
      </c>
    </row>
    <row r="123" spans="1:5" ht="15" customHeight="1" x14ac:dyDescent="0.25">
      <c r="A123" s="6" t="s">
        <v>242</v>
      </c>
      <c r="B123" s="7" t="s">
        <v>243</v>
      </c>
      <c r="C123" s="1"/>
      <c r="D123" s="6">
        <v>6</v>
      </c>
      <c r="E123" s="8">
        <f t="shared" si="4"/>
        <v>0</v>
      </c>
    </row>
    <row r="124" spans="1:5" ht="15" customHeight="1" x14ac:dyDescent="0.25">
      <c r="A124" s="6" t="s">
        <v>244</v>
      </c>
      <c r="B124" s="7" t="s">
        <v>245</v>
      </c>
      <c r="C124" s="1"/>
      <c r="D124" s="6">
        <v>6</v>
      </c>
      <c r="E124" s="8">
        <f t="shared" si="4"/>
        <v>0</v>
      </c>
    </row>
    <row r="125" spans="1:5" ht="15" customHeight="1" x14ac:dyDescent="0.25">
      <c r="A125" s="6" t="s">
        <v>246</v>
      </c>
      <c r="B125" s="7" t="s">
        <v>247</v>
      </c>
      <c r="C125" s="1"/>
      <c r="D125" s="6">
        <v>6</v>
      </c>
      <c r="E125" s="8">
        <f t="shared" si="4"/>
        <v>0</v>
      </c>
    </row>
    <row r="126" spans="1:5" ht="15" customHeight="1" x14ac:dyDescent="0.25">
      <c r="A126" s="6" t="s">
        <v>248</v>
      </c>
      <c r="B126" s="7" t="s">
        <v>249</v>
      </c>
      <c r="C126" s="1"/>
      <c r="D126" s="6">
        <v>6</v>
      </c>
      <c r="E126" s="8">
        <f t="shared" si="4"/>
        <v>0</v>
      </c>
    </row>
    <row r="127" spans="1:5" ht="15" customHeight="1" x14ac:dyDescent="0.25">
      <c r="A127" s="6" t="s">
        <v>250</v>
      </c>
      <c r="B127" s="7" t="s">
        <v>251</v>
      </c>
      <c r="C127" s="1"/>
      <c r="D127" s="6">
        <v>6</v>
      </c>
      <c r="E127" s="8">
        <f t="shared" si="4"/>
        <v>0</v>
      </c>
    </row>
    <row r="128" spans="1:5" ht="15" customHeight="1" x14ac:dyDescent="0.25">
      <c r="A128" s="6" t="s">
        <v>252</v>
      </c>
      <c r="B128" s="7" t="s">
        <v>253</v>
      </c>
      <c r="C128" s="1"/>
      <c r="D128" s="6">
        <v>6</v>
      </c>
      <c r="E128" s="8">
        <f t="shared" si="4"/>
        <v>0</v>
      </c>
    </row>
    <row r="129" spans="1:5" ht="15" customHeight="1" x14ac:dyDescent="0.25">
      <c r="A129" s="6" t="s">
        <v>254</v>
      </c>
      <c r="B129" s="7" t="s">
        <v>255</v>
      </c>
      <c r="C129" s="1"/>
      <c r="D129" s="6">
        <v>6</v>
      </c>
      <c r="E129" s="8">
        <f t="shared" si="4"/>
        <v>0</v>
      </c>
    </row>
    <row r="130" spans="1:5" ht="15" customHeight="1" x14ac:dyDescent="0.25">
      <c r="A130" s="6" t="s">
        <v>256</v>
      </c>
      <c r="B130" s="7" t="s">
        <v>257</v>
      </c>
      <c r="C130" s="1"/>
      <c r="D130" s="6">
        <v>6</v>
      </c>
      <c r="E130" s="8">
        <f t="shared" si="4"/>
        <v>0</v>
      </c>
    </row>
    <row r="131" spans="1:5" ht="15" customHeight="1" x14ac:dyDescent="0.25">
      <c r="A131" s="6" t="s">
        <v>258</v>
      </c>
      <c r="B131" s="7" t="s">
        <v>259</v>
      </c>
      <c r="C131" s="1"/>
      <c r="D131" s="6">
        <v>6</v>
      </c>
      <c r="E131" s="8">
        <f t="shared" si="4"/>
        <v>0</v>
      </c>
    </row>
    <row r="132" spans="1:5" ht="15" customHeight="1" x14ac:dyDescent="0.25">
      <c r="A132" s="6" t="s">
        <v>260</v>
      </c>
      <c r="B132" s="7" t="s">
        <v>261</v>
      </c>
      <c r="C132" s="1"/>
      <c r="D132" s="6">
        <v>6</v>
      </c>
      <c r="E132" s="8">
        <f t="shared" si="4"/>
        <v>0</v>
      </c>
    </row>
    <row r="133" spans="1:5" ht="15" customHeight="1" x14ac:dyDescent="0.25">
      <c r="A133" s="6" t="s">
        <v>262</v>
      </c>
      <c r="B133" s="7" t="s">
        <v>263</v>
      </c>
      <c r="C133" s="1"/>
      <c r="D133" s="6">
        <v>6</v>
      </c>
      <c r="E133" s="8">
        <f t="shared" si="4"/>
        <v>0</v>
      </c>
    </row>
    <row r="134" spans="1:5" ht="15" customHeight="1" x14ac:dyDescent="0.25">
      <c r="A134" s="6" t="s">
        <v>264</v>
      </c>
      <c r="B134" s="7" t="s">
        <v>265</v>
      </c>
      <c r="C134" s="1"/>
      <c r="D134" s="6">
        <v>6</v>
      </c>
      <c r="E134" s="8">
        <f t="shared" si="4"/>
        <v>0</v>
      </c>
    </row>
    <row r="135" spans="1:5" ht="15" customHeight="1" x14ac:dyDescent="0.25">
      <c r="A135" s="6" t="s">
        <v>266</v>
      </c>
      <c r="B135" s="7" t="s">
        <v>267</v>
      </c>
      <c r="C135" s="1"/>
      <c r="D135" s="6">
        <v>6</v>
      </c>
      <c r="E135" s="8">
        <f t="shared" si="4"/>
        <v>0</v>
      </c>
    </row>
    <row r="136" spans="1:5" ht="15" customHeight="1" x14ac:dyDescent="0.25">
      <c r="A136" s="6" t="s">
        <v>268</v>
      </c>
      <c r="B136" s="7" t="s">
        <v>269</v>
      </c>
      <c r="C136" s="1"/>
      <c r="D136" s="6">
        <v>6</v>
      </c>
      <c r="E136" s="8">
        <f t="shared" si="4"/>
        <v>0</v>
      </c>
    </row>
    <row r="137" spans="1:5" ht="15" customHeight="1" x14ac:dyDescent="0.25">
      <c r="A137" s="6" t="s">
        <v>270</v>
      </c>
      <c r="B137" s="7" t="s">
        <v>271</v>
      </c>
      <c r="C137" s="1"/>
      <c r="D137" s="6">
        <v>6</v>
      </c>
      <c r="E137" s="8">
        <f t="shared" si="4"/>
        <v>0</v>
      </c>
    </row>
    <row r="138" spans="1:5" ht="15" customHeight="1" x14ac:dyDescent="0.25">
      <c r="A138" s="6" t="s">
        <v>272</v>
      </c>
      <c r="B138" s="7" t="s">
        <v>273</v>
      </c>
      <c r="C138" s="1"/>
      <c r="D138" s="6">
        <v>6</v>
      </c>
      <c r="E138" s="8">
        <f t="shared" si="4"/>
        <v>0</v>
      </c>
    </row>
    <row r="139" spans="1:5" ht="15" customHeight="1" x14ac:dyDescent="0.25">
      <c r="A139" s="6" t="s">
        <v>274</v>
      </c>
      <c r="B139" s="7" t="s">
        <v>275</v>
      </c>
      <c r="C139" s="1"/>
      <c r="D139" s="6">
        <v>6</v>
      </c>
      <c r="E139" s="8">
        <f t="shared" si="4"/>
        <v>0</v>
      </c>
    </row>
    <row r="140" spans="1:5" ht="15" customHeight="1" x14ac:dyDescent="0.25">
      <c r="A140" s="6" t="s">
        <v>276</v>
      </c>
      <c r="B140" s="7" t="s">
        <v>277</v>
      </c>
      <c r="C140" s="1"/>
      <c r="D140" s="6">
        <v>6</v>
      </c>
      <c r="E140" s="8">
        <f t="shared" si="4"/>
        <v>0</v>
      </c>
    </row>
    <row r="141" spans="1:5" ht="15" customHeight="1" x14ac:dyDescent="0.25">
      <c r="A141" s="6" t="s">
        <v>278</v>
      </c>
      <c r="B141" s="7" t="s">
        <v>279</v>
      </c>
      <c r="C141" s="1"/>
      <c r="D141" s="6">
        <v>6</v>
      </c>
      <c r="E141" s="8">
        <f t="shared" si="4"/>
        <v>0</v>
      </c>
    </row>
    <row r="142" spans="1:5" ht="15" customHeight="1" x14ac:dyDescent="0.25">
      <c r="A142" s="6" t="s">
        <v>280</v>
      </c>
      <c r="B142" s="7" t="s">
        <v>281</v>
      </c>
      <c r="C142" s="1"/>
      <c r="D142" s="6">
        <v>6</v>
      </c>
      <c r="E142" s="8">
        <f t="shared" si="4"/>
        <v>0</v>
      </c>
    </row>
    <row r="143" spans="1:5" ht="15" customHeight="1" x14ac:dyDescent="0.25">
      <c r="A143" s="6" t="s">
        <v>282</v>
      </c>
      <c r="B143" s="7" t="s">
        <v>283</v>
      </c>
      <c r="C143" s="1"/>
      <c r="D143" s="6">
        <v>6</v>
      </c>
      <c r="E143" s="8">
        <f t="shared" si="4"/>
        <v>0</v>
      </c>
    </row>
    <row r="144" spans="1:5" ht="15" customHeight="1" x14ac:dyDescent="0.25">
      <c r="A144" s="6" t="s">
        <v>284</v>
      </c>
      <c r="B144" s="7" t="s">
        <v>285</v>
      </c>
      <c r="C144" s="1"/>
      <c r="D144" s="6">
        <v>6</v>
      </c>
      <c r="E144" s="8">
        <f t="shared" si="4"/>
        <v>0</v>
      </c>
    </row>
    <row r="145" spans="1:5" ht="15" customHeight="1" x14ac:dyDescent="0.25">
      <c r="A145" s="6" t="s">
        <v>286</v>
      </c>
      <c r="B145" s="7" t="s">
        <v>287</v>
      </c>
      <c r="C145" s="1"/>
      <c r="D145" s="6">
        <v>6</v>
      </c>
      <c r="E145" s="8">
        <f t="shared" si="4"/>
        <v>0</v>
      </c>
    </row>
    <row r="146" spans="1:5" ht="15" customHeight="1" x14ac:dyDescent="0.25">
      <c r="A146" s="6" t="s">
        <v>288</v>
      </c>
      <c r="B146" s="7" t="s">
        <v>289</v>
      </c>
      <c r="C146" s="1"/>
      <c r="D146" s="6">
        <v>6</v>
      </c>
      <c r="E146" s="8">
        <f t="shared" si="4"/>
        <v>0</v>
      </c>
    </row>
    <row r="147" spans="1:5" ht="15" customHeight="1" x14ac:dyDescent="0.25">
      <c r="A147" s="6" t="s">
        <v>290</v>
      </c>
      <c r="B147" s="7" t="s">
        <v>291</v>
      </c>
      <c r="C147" s="1"/>
      <c r="D147" s="6">
        <v>6</v>
      </c>
      <c r="E147" s="8">
        <f t="shared" si="4"/>
        <v>0</v>
      </c>
    </row>
    <row r="148" spans="1:5" ht="15" customHeight="1" x14ac:dyDescent="0.25">
      <c r="A148" s="15" t="s">
        <v>292</v>
      </c>
      <c r="B148" s="15"/>
      <c r="C148" s="15"/>
      <c r="D148" s="15"/>
      <c r="E148" s="4">
        <f>SUM(E149:E154)</f>
        <v>0</v>
      </c>
    </row>
    <row r="149" spans="1:5" ht="15" customHeight="1" x14ac:dyDescent="0.25">
      <c r="A149" s="6" t="s">
        <v>293</v>
      </c>
      <c r="B149" s="7" t="s">
        <v>294</v>
      </c>
      <c r="C149" s="1"/>
      <c r="D149" s="6">
        <v>4</v>
      </c>
      <c r="E149" s="8">
        <f t="shared" ref="E149:E154" si="5">C149*D149</f>
        <v>0</v>
      </c>
    </row>
    <row r="150" spans="1:5" ht="15" customHeight="1" x14ac:dyDescent="0.25">
      <c r="A150" s="6" t="s">
        <v>295</v>
      </c>
      <c r="B150" s="7" t="s">
        <v>296</v>
      </c>
      <c r="C150" s="1"/>
      <c r="D150" s="6">
        <v>4</v>
      </c>
      <c r="E150" s="8">
        <f t="shared" si="5"/>
        <v>0</v>
      </c>
    </row>
    <row r="151" spans="1:5" ht="15" customHeight="1" x14ac:dyDescent="0.25">
      <c r="A151" s="6" t="s">
        <v>297</v>
      </c>
      <c r="B151" s="7" t="s">
        <v>298</v>
      </c>
      <c r="C151" s="1"/>
      <c r="D151" s="6">
        <v>4</v>
      </c>
      <c r="E151" s="8">
        <f t="shared" si="5"/>
        <v>0</v>
      </c>
    </row>
    <row r="152" spans="1:5" ht="15" customHeight="1" x14ac:dyDescent="0.25">
      <c r="A152" s="6" t="s">
        <v>299</v>
      </c>
      <c r="B152" s="7" t="s">
        <v>300</v>
      </c>
      <c r="C152" s="1"/>
      <c r="D152" s="6">
        <v>4</v>
      </c>
      <c r="E152" s="8">
        <f t="shared" si="5"/>
        <v>0</v>
      </c>
    </row>
    <row r="153" spans="1:5" ht="15" customHeight="1" x14ac:dyDescent="0.25">
      <c r="A153" s="6" t="s">
        <v>301</v>
      </c>
      <c r="B153" s="7" t="s">
        <v>302</v>
      </c>
      <c r="C153" s="1"/>
      <c r="D153" s="6">
        <v>4</v>
      </c>
      <c r="E153" s="8">
        <f t="shared" si="5"/>
        <v>0</v>
      </c>
    </row>
    <row r="154" spans="1:5" ht="15" customHeight="1" x14ac:dyDescent="0.25">
      <c r="A154" s="6" t="s">
        <v>303</v>
      </c>
      <c r="B154" s="7" t="s">
        <v>304</v>
      </c>
      <c r="C154" s="1"/>
      <c r="D154" s="6">
        <v>4</v>
      </c>
      <c r="E154" s="8">
        <f t="shared" si="5"/>
        <v>0</v>
      </c>
    </row>
    <row r="155" spans="1:5" ht="15" customHeight="1" x14ac:dyDescent="0.25">
      <c r="A155" s="15" t="s">
        <v>305</v>
      </c>
      <c r="B155" s="15"/>
      <c r="C155" s="15"/>
      <c r="D155" s="15"/>
      <c r="E155" s="4">
        <f>SUM(E156:E167)</f>
        <v>0</v>
      </c>
    </row>
    <row r="156" spans="1:5" ht="15" customHeight="1" x14ac:dyDescent="0.25">
      <c r="A156" s="11" t="s">
        <v>306</v>
      </c>
      <c r="B156" s="10" t="s">
        <v>307</v>
      </c>
      <c r="C156" s="1"/>
      <c r="D156" s="11">
        <v>1</v>
      </c>
      <c r="E156" s="8">
        <f t="shared" ref="E156:E167" si="6">C156*D156</f>
        <v>0</v>
      </c>
    </row>
    <row r="157" spans="1:5" ht="15" customHeight="1" x14ac:dyDescent="0.25">
      <c r="A157" s="11" t="s">
        <v>308</v>
      </c>
      <c r="B157" s="10" t="s">
        <v>309</v>
      </c>
      <c r="C157" s="1"/>
      <c r="D157" s="11">
        <v>1</v>
      </c>
      <c r="E157" s="12">
        <f t="shared" si="6"/>
        <v>0</v>
      </c>
    </row>
    <row r="158" spans="1:5" ht="15" customHeight="1" x14ac:dyDescent="0.25">
      <c r="A158" s="11" t="s">
        <v>310</v>
      </c>
      <c r="B158" s="10" t="s">
        <v>311</v>
      </c>
      <c r="C158" s="1"/>
      <c r="D158" s="11">
        <v>1</v>
      </c>
      <c r="E158" s="12">
        <f t="shared" si="6"/>
        <v>0</v>
      </c>
    </row>
    <row r="159" spans="1:5" ht="15" customHeight="1" x14ac:dyDescent="0.25">
      <c r="A159" s="11" t="s">
        <v>312</v>
      </c>
      <c r="B159" s="10" t="s">
        <v>313</v>
      </c>
      <c r="C159" s="1"/>
      <c r="D159" s="11">
        <v>1</v>
      </c>
      <c r="E159" s="12">
        <f t="shared" si="6"/>
        <v>0</v>
      </c>
    </row>
    <row r="160" spans="1:5" ht="15" customHeight="1" x14ac:dyDescent="0.25">
      <c r="A160" s="11" t="s">
        <v>314</v>
      </c>
      <c r="B160" s="10" t="s">
        <v>315</v>
      </c>
      <c r="C160" s="1"/>
      <c r="D160" s="11">
        <v>1</v>
      </c>
      <c r="E160" s="12">
        <f t="shared" si="6"/>
        <v>0</v>
      </c>
    </row>
    <row r="161" spans="1:5" ht="15" customHeight="1" x14ac:dyDescent="0.25">
      <c r="A161" s="11" t="s">
        <v>316</v>
      </c>
      <c r="B161" s="10" t="s">
        <v>317</v>
      </c>
      <c r="C161" s="1"/>
      <c r="D161" s="11">
        <v>1</v>
      </c>
      <c r="E161" s="12">
        <f t="shared" si="6"/>
        <v>0</v>
      </c>
    </row>
    <row r="162" spans="1:5" ht="15" customHeight="1" x14ac:dyDescent="0.25">
      <c r="A162" s="11" t="s">
        <v>318</v>
      </c>
      <c r="B162" s="10" t="s">
        <v>82</v>
      </c>
      <c r="C162" s="1"/>
      <c r="D162" s="11">
        <v>1</v>
      </c>
      <c r="E162" s="12">
        <f t="shared" si="6"/>
        <v>0</v>
      </c>
    </row>
    <row r="163" spans="1:5" ht="15" customHeight="1" x14ac:dyDescent="0.25">
      <c r="A163" s="11" t="s">
        <v>319</v>
      </c>
      <c r="B163" s="10" t="s">
        <v>84</v>
      </c>
      <c r="C163" s="1"/>
      <c r="D163" s="11">
        <v>1</v>
      </c>
      <c r="E163" s="12">
        <f t="shared" si="6"/>
        <v>0</v>
      </c>
    </row>
    <row r="164" spans="1:5" ht="15" customHeight="1" x14ac:dyDescent="0.25">
      <c r="A164" s="11" t="s">
        <v>320</v>
      </c>
      <c r="B164" s="10" t="s">
        <v>321</v>
      </c>
      <c r="C164" s="1"/>
      <c r="D164" s="11">
        <v>1</v>
      </c>
      <c r="E164" s="12">
        <f t="shared" si="6"/>
        <v>0</v>
      </c>
    </row>
    <row r="165" spans="1:5" ht="15" customHeight="1" x14ac:dyDescent="0.25">
      <c r="A165" s="11" t="s">
        <v>322</v>
      </c>
      <c r="B165" s="10" t="s">
        <v>323</v>
      </c>
      <c r="C165" s="1"/>
      <c r="D165" s="11">
        <v>1</v>
      </c>
      <c r="E165" s="12">
        <f t="shared" si="6"/>
        <v>0</v>
      </c>
    </row>
    <row r="166" spans="1:5" ht="15" customHeight="1" x14ac:dyDescent="0.25">
      <c r="A166" s="11" t="s">
        <v>324</v>
      </c>
      <c r="B166" s="10" t="s">
        <v>325</v>
      </c>
      <c r="C166" s="1"/>
      <c r="D166" s="11">
        <v>1</v>
      </c>
      <c r="E166" s="12">
        <f t="shared" si="6"/>
        <v>0</v>
      </c>
    </row>
    <row r="167" spans="1:5" ht="15" customHeight="1" x14ac:dyDescent="0.25">
      <c r="A167" s="11" t="s">
        <v>326</v>
      </c>
      <c r="B167" s="10" t="s">
        <v>327</v>
      </c>
      <c r="C167" s="1"/>
      <c r="D167" s="11">
        <v>1</v>
      </c>
      <c r="E167" s="12">
        <f t="shared" si="6"/>
        <v>0</v>
      </c>
    </row>
    <row r="168" spans="1:5" ht="15" customHeight="1" x14ac:dyDescent="0.25">
      <c r="A168" s="15" t="s">
        <v>328</v>
      </c>
      <c r="B168" s="15"/>
      <c r="C168" s="15"/>
      <c r="D168" s="15"/>
      <c r="E168" s="4">
        <f>SUM(E169:E193)</f>
        <v>0</v>
      </c>
    </row>
    <row r="169" spans="1:5" ht="15" customHeight="1" x14ac:dyDescent="0.25">
      <c r="A169" s="6" t="s">
        <v>329</v>
      </c>
      <c r="B169" s="7" t="s">
        <v>330</v>
      </c>
      <c r="C169" s="1"/>
      <c r="D169" s="6">
        <v>8</v>
      </c>
      <c r="E169" s="8">
        <f t="shared" ref="E169:E193" si="7">C169*D169</f>
        <v>0</v>
      </c>
    </row>
    <row r="170" spans="1:5" ht="15" customHeight="1" x14ac:dyDescent="0.25">
      <c r="A170" s="6" t="s">
        <v>331</v>
      </c>
      <c r="B170" s="7" t="s">
        <v>332</v>
      </c>
      <c r="C170" s="1"/>
      <c r="D170" s="6">
        <v>8</v>
      </c>
      <c r="E170" s="8">
        <f t="shared" si="7"/>
        <v>0</v>
      </c>
    </row>
    <row r="171" spans="1:5" ht="15" customHeight="1" x14ac:dyDescent="0.25">
      <c r="A171" s="6" t="s">
        <v>333</v>
      </c>
      <c r="B171" s="7" t="s">
        <v>334</v>
      </c>
      <c r="C171" s="1"/>
      <c r="D171" s="6">
        <v>8</v>
      </c>
      <c r="E171" s="8">
        <f t="shared" si="7"/>
        <v>0</v>
      </c>
    </row>
    <row r="172" spans="1:5" ht="15" customHeight="1" x14ac:dyDescent="0.25">
      <c r="A172" s="6" t="s">
        <v>335</v>
      </c>
      <c r="B172" s="7" t="s">
        <v>336</v>
      </c>
      <c r="C172" s="1"/>
      <c r="D172" s="6">
        <v>8</v>
      </c>
      <c r="E172" s="8">
        <f t="shared" si="7"/>
        <v>0</v>
      </c>
    </row>
    <row r="173" spans="1:5" ht="15" customHeight="1" x14ac:dyDescent="0.25">
      <c r="A173" s="6" t="s">
        <v>337</v>
      </c>
      <c r="B173" s="7" t="s">
        <v>338</v>
      </c>
      <c r="C173" s="1"/>
      <c r="D173" s="6">
        <v>8</v>
      </c>
      <c r="E173" s="8">
        <f t="shared" si="7"/>
        <v>0</v>
      </c>
    </row>
    <row r="174" spans="1:5" ht="15" customHeight="1" x14ac:dyDescent="0.25">
      <c r="A174" s="6" t="s">
        <v>339</v>
      </c>
      <c r="B174" s="7" t="s">
        <v>340</v>
      </c>
      <c r="C174" s="1"/>
      <c r="D174" s="6">
        <v>8</v>
      </c>
      <c r="E174" s="8">
        <f t="shared" si="7"/>
        <v>0</v>
      </c>
    </row>
    <row r="175" spans="1:5" ht="15" customHeight="1" x14ac:dyDescent="0.25">
      <c r="A175" s="6" t="s">
        <v>341</v>
      </c>
      <c r="B175" s="7" t="s">
        <v>342</v>
      </c>
      <c r="C175" s="1"/>
      <c r="D175" s="6">
        <v>8</v>
      </c>
      <c r="E175" s="8">
        <f t="shared" si="7"/>
        <v>0</v>
      </c>
    </row>
    <row r="176" spans="1:5" ht="15" customHeight="1" x14ac:dyDescent="0.25">
      <c r="A176" s="6" t="s">
        <v>343</v>
      </c>
      <c r="B176" s="7" t="s">
        <v>344</v>
      </c>
      <c r="C176" s="1"/>
      <c r="D176" s="6">
        <v>8</v>
      </c>
      <c r="E176" s="8">
        <f t="shared" si="7"/>
        <v>0</v>
      </c>
    </row>
    <row r="177" spans="1:5" ht="15" customHeight="1" x14ac:dyDescent="0.25">
      <c r="A177" s="6" t="s">
        <v>345</v>
      </c>
      <c r="B177" s="7" t="s">
        <v>346</v>
      </c>
      <c r="C177" s="1"/>
      <c r="D177" s="6">
        <v>8</v>
      </c>
      <c r="E177" s="8">
        <f t="shared" si="7"/>
        <v>0</v>
      </c>
    </row>
    <row r="178" spans="1:5" ht="15" customHeight="1" x14ac:dyDescent="0.25">
      <c r="A178" s="6" t="s">
        <v>347</v>
      </c>
      <c r="B178" s="7" t="s">
        <v>348</v>
      </c>
      <c r="C178" s="1"/>
      <c r="D178" s="6">
        <v>8</v>
      </c>
      <c r="E178" s="8">
        <f t="shared" si="7"/>
        <v>0</v>
      </c>
    </row>
    <row r="179" spans="1:5" ht="15" customHeight="1" x14ac:dyDescent="0.25">
      <c r="A179" s="6" t="s">
        <v>349</v>
      </c>
      <c r="B179" s="7" t="s">
        <v>350</v>
      </c>
      <c r="C179" s="1"/>
      <c r="D179" s="6">
        <v>8</v>
      </c>
      <c r="E179" s="8">
        <f t="shared" si="7"/>
        <v>0</v>
      </c>
    </row>
    <row r="180" spans="1:5" ht="15" customHeight="1" x14ac:dyDescent="0.25">
      <c r="A180" s="6" t="s">
        <v>351</v>
      </c>
      <c r="B180" s="7" t="s">
        <v>352</v>
      </c>
      <c r="C180" s="1"/>
      <c r="D180" s="6">
        <v>8</v>
      </c>
      <c r="E180" s="8">
        <f t="shared" si="7"/>
        <v>0</v>
      </c>
    </row>
    <row r="181" spans="1:5" ht="15" customHeight="1" x14ac:dyDescent="0.25">
      <c r="A181" s="6" t="s">
        <v>353</v>
      </c>
      <c r="B181" s="7" t="s">
        <v>354</v>
      </c>
      <c r="C181" s="1"/>
      <c r="D181" s="6">
        <v>8</v>
      </c>
      <c r="E181" s="8">
        <f t="shared" si="7"/>
        <v>0</v>
      </c>
    </row>
    <row r="182" spans="1:5" ht="15" customHeight="1" x14ac:dyDescent="0.25">
      <c r="A182" s="6" t="s">
        <v>355</v>
      </c>
      <c r="B182" s="7" t="s">
        <v>356</v>
      </c>
      <c r="C182" s="1"/>
      <c r="D182" s="6">
        <v>8</v>
      </c>
      <c r="E182" s="8">
        <f t="shared" si="7"/>
        <v>0</v>
      </c>
    </row>
    <row r="183" spans="1:5" ht="15" customHeight="1" x14ac:dyDescent="0.25">
      <c r="A183" s="6" t="s">
        <v>357</v>
      </c>
      <c r="B183" s="7" t="s">
        <v>358</v>
      </c>
      <c r="C183" s="1"/>
      <c r="D183" s="6">
        <v>8</v>
      </c>
      <c r="E183" s="8">
        <f t="shared" si="7"/>
        <v>0</v>
      </c>
    </row>
    <row r="184" spans="1:5" ht="15" customHeight="1" x14ac:dyDescent="0.25">
      <c r="A184" s="6" t="s">
        <v>359</v>
      </c>
      <c r="B184" s="7" t="s">
        <v>360</v>
      </c>
      <c r="C184" s="1"/>
      <c r="D184" s="6">
        <v>4</v>
      </c>
      <c r="E184" s="8">
        <f t="shared" si="7"/>
        <v>0</v>
      </c>
    </row>
    <row r="185" spans="1:5" ht="15" customHeight="1" x14ac:dyDescent="0.25">
      <c r="A185" s="6" t="s">
        <v>361</v>
      </c>
      <c r="B185" s="7" t="s">
        <v>362</v>
      </c>
      <c r="C185" s="1"/>
      <c r="D185" s="6">
        <v>8</v>
      </c>
      <c r="E185" s="8">
        <f t="shared" si="7"/>
        <v>0</v>
      </c>
    </row>
    <row r="186" spans="1:5" ht="15" customHeight="1" x14ac:dyDescent="0.25">
      <c r="A186" s="6" t="s">
        <v>363</v>
      </c>
      <c r="B186" s="7" t="s">
        <v>364</v>
      </c>
      <c r="C186" s="1"/>
      <c r="D186" s="6">
        <v>8</v>
      </c>
      <c r="E186" s="8">
        <f t="shared" si="7"/>
        <v>0</v>
      </c>
    </row>
    <row r="187" spans="1:5" ht="15" customHeight="1" x14ac:dyDescent="0.25">
      <c r="A187" s="6" t="s">
        <v>365</v>
      </c>
      <c r="B187" s="7" t="s">
        <v>366</v>
      </c>
      <c r="C187" s="1"/>
      <c r="D187" s="6">
        <v>8</v>
      </c>
      <c r="E187" s="8">
        <f t="shared" si="7"/>
        <v>0</v>
      </c>
    </row>
    <row r="188" spans="1:5" ht="15" customHeight="1" x14ac:dyDescent="0.25">
      <c r="A188" s="6" t="s">
        <v>367</v>
      </c>
      <c r="B188" s="7" t="s">
        <v>368</v>
      </c>
      <c r="C188" s="1"/>
      <c r="D188" s="6">
        <v>8</v>
      </c>
      <c r="E188" s="8">
        <f t="shared" si="7"/>
        <v>0</v>
      </c>
    </row>
    <row r="189" spans="1:5" ht="15" customHeight="1" x14ac:dyDescent="0.25">
      <c r="A189" s="6" t="s">
        <v>369</v>
      </c>
      <c r="B189" s="7" t="s">
        <v>370</v>
      </c>
      <c r="C189" s="1"/>
      <c r="D189" s="6">
        <v>8</v>
      </c>
      <c r="E189" s="8">
        <f t="shared" si="7"/>
        <v>0</v>
      </c>
    </row>
    <row r="190" spans="1:5" ht="15" customHeight="1" x14ac:dyDescent="0.25">
      <c r="A190" s="6" t="s">
        <v>371</v>
      </c>
      <c r="B190" s="7" t="s">
        <v>372</v>
      </c>
      <c r="C190" s="1"/>
      <c r="D190" s="6">
        <v>8</v>
      </c>
      <c r="E190" s="8">
        <f t="shared" si="7"/>
        <v>0</v>
      </c>
    </row>
    <row r="191" spans="1:5" ht="15" customHeight="1" x14ac:dyDescent="0.25">
      <c r="A191" s="6" t="s">
        <v>373</v>
      </c>
      <c r="B191" s="7" t="s">
        <v>374</v>
      </c>
      <c r="C191" s="1"/>
      <c r="D191" s="6">
        <v>8</v>
      </c>
      <c r="E191" s="8">
        <f t="shared" si="7"/>
        <v>0</v>
      </c>
    </row>
    <row r="192" spans="1:5" ht="15" customHeight="1" x14ac:dyDescent="0.25">
      <c r="A192" s="6" t="s">
        <v>375</v>
      </c>
      <c r="B192" s="7" t="s">
        <v>376</v>
      </c>
      <c r="C192" s="1"/>
      <c r="D192" s="6">
        <v>8</v>
      </c>
      <c r="E192" s="8">
        <f t="shared" si="7"/>
        <v>0</v>
      </c>
    </row>
    <row r="193" spans="1:5" ht="15" customHeight="1" x14ac:dyDescent="0.25">
      <c r="A193" s="6" t="s">
        <v>377</v>
      </c>
      <c r="B193" s="7" t="s">
        <v>378</v>
      </c>
      <c r="C193" s="1"/>
      <c r="D193" s="6">
        <v>8</v>
      </c>
      <c r="E193" s="8">
        <f t="shared" si="7"/>
        <v>0</v>
      </c>
    </row>
    <row r="194" spans="1:5" ht="15" customHeight="1" x14ac:dyDescent="0.25">
      <c r="A194" s="15" t="s">
        <v>379</v>
      </c>
      <c r="B194" s="15"/>
      <c r="C194" s="15"/>
      <c r="D194" s="15"/>
      <c r="E194" s="4">
        <f>SUM(E195)</f>
        <v>0</v>
      </c>
    </row>
    <row r="195" spans="1:5" ht="15" customHeight="1" x14ac:dyDescent="0.25">
      <c r="A195" s="6" t="s">
        <v>380</v>
      </c>
      <c r="B195" s="7" t="s">
        <v>381</v>
      </c>
      <c r="C195" s="1"/>
      <c r="D195" s="6">
        <v>1</v>
      </c>
      <c r="E195" s="8">
        <f>C195*D195</f>
        <v>0</v>
      </c>
    </row>
    <row r="196" spans="1:5" ht="15" customHeight="1" x14ac:dyDescent="0.25">
      <c r="A196" s="15" t="s">
        <v>382</v>
      </c>
      <c r="B196" s="15"/>
      <c r="C196" s="15"/>
      <c r="D196" s="15"/>
      <c r="E196" s="4">
        <f>SUM(E197:E202)</f>
        <v>0</v>
      </c>
    </row>
    <row r="197" spans="1:5" ht="15" customHeight="1" x14ac:dyDescent="0.25">
      <c r="A197" s="6" t="s">
        <v>383</v>
      </c>
      <c r="B197" s="7" t="s">
        <v>384</v>
      </c>
      <c r="C197" s="1"/>
      <c r="D197" s="6">
        <v>4</v>
      </c>
      <c r="E197" s="8">
        <f t="shared" ref="E197:E202" si="8">C197*D197</f>
        <v>0</v>
      </c>
    </row>
    <row r="198" spans="1:5" ht="15" customHeight="1" x14ac:dyDescent="0.25">
      <c r="A198" s="6" t="s">
        <v>385</v>
      </c>
      <c r="B198" s="7" t="s">
        <v>386</v>
      </c>
      <c r="C198" s="1"/>
      <c r="D198" s="6">
        <v>4</v>
      </c>
      <c r="E198" s="8">
        <f t="shared" si="8"/>
        <v>0</v>
      </c>
    </row>
    <row r="199" spans="1:5" ht="15" customHeight="1" x14ac:dyDescent="0.25">
      <c r="A199" s="6" t="s">
        <v>387</v>
      </c>
      <c r="B199" s="7" t="s">
        <v>388</v>
      </c>
      <c r="C199" s="1"/>
      <c r="D199" s="6">
        <v>2</v>
      </c>
      <c r="E199" s="8">
        <f t="shared" si="8"/>
        <v>0</v>
      </c>
    </row>
    <row r="200" spans="1:5" ht="15" customHeight="1" x14ac:dyDescent="0.25">
      <c r="A200" s="6" t="s">
        <v>389</v>
      </c>
      <c r="B200" s="7" t="s">
        <v>390</v>
      </c>
      <c r="C200" s="1"/>
      <c r="D200" s="6">
        <v>2</v>
      </c>
      <c r="E200" s="8">
        <f t="shared" si="8"/>
        <v>0</v>
      </c>
    </row>
    <row r="201" spans="1:5" ht="15" customHeight="1" x14ac:dyDescent="0.25">
      <c r="A201" s="6" t="s">
        <v>391</v>
      </c>
      <c r="B201" s="7" t="s">
        <v>392</v>
      </c>
      <c r="C201" s="1"/>
      <c r="D201" s="6">
        <v>2</v>
      </c>
      <c r="E201" s="8">
        <f t="shared" si="8"/>
        <v>0</v>
      </c>
    </row>
    <row r="202" spans="1:5" ht="15" customHeight="1" x14ac:dyDescent="0.25">
      <c r="A202" s="6" t="s">
        <v>393</v>
      </c>
      <c r="B202" s="7" t="s">
        <v>394</v>
      </c>
      <c r="C202" s="1"/>
      <c r="D202" s="6">
        <v>2</v>
      </c>
      <c r="E202" s="8">
        <f t="shared" si="8"/>
        <v>0</v>
      </c>
    </row>
    <row r="203" spans="1:5" ht="15" customHeight="1" x14ac:dyDescent="0.25">
      <c r="A203" s="15" t="s">
        <v>395</v>
      </c>
      <c r="B203" s="15"/>
      <c r="C203" s="15"/>
      <c r="D203" s="15"/>
      <c r="E203" s="4">
        <f>SUM(E204:E215)</f>
        <v>0</v>
      </c>
    </row>
    <row r="204" spans="1:5" ht="15" customHeight="1" x14ac:dyDescent="0.25">
      <c r="A204" s="11" t="s">
        <v>396</v>
      </c>
      <c r="B204" s="10" t="s">
        <v>397</v>
      </c>
      <c r="C204" s="1"/>
      <c r="D204" s="11">
        <v>4</v>
      </c>
      <c r="E204" s="12">
        <f>C204*D204</f>
        <v>0</v>
      </c>
    </row>
    <row r="205" spans="1:5" ht="15" customHeight="1" x14ac:dyDescent="0.25">
      <c r="A205" s="11" t="s">
        <v>398</v>
      </c>
      <c r="B205" s="10" t="s">
        <v>399</v>
      </c>
      <c r="C205" s="1"/>
      <c r="D205" s="11">
        <v>4</v>
      </c>
      <c r="E205" s="12">
        <f t="shared" ref="E205:E215" si="9">C205*D205</f>
        <v>0</v>
      </c>
    </row>
    <row r="206" spans="1:5" ht="15" customHeight="1" x14ac:dyDescent="0.25">
      <c r="A206" s="11" t="s">
        <v>400</v>
      </c>
      <c r="B206" s="10" t="s">
        <v>401</v>
      </c>
      <c r="C206" s="1"/>
      <c r="D206" s="11">
        <v>4</v>
      </c>
      <c r="E206" s="12">
        <f t="shared" si="9"/>
        <v>0</v>
      </c>
    </row>
    <row r="207" spans="1:5" ht="15" customHeight="1" x14ac:dyDescent="0.25">
      <c r="A207" s="11" t="s">
        <v>402</v>
      </c>
      <c r="B207" s="10" t="s">
        <v>403</v>
      </c>
      <c r="C207" s="1"/>
      <c r="D207" s="11">
        <v>4</v>
      </c>
      <c r="E207" s="12">
        <f t="shared" si="9"/>
        <v>0</v>
      </c>
    </row>
    <row r="208" spans="1:5" ht="15" customHeight="1" x14ac:dyDescent="0.25">
      <c r="A208" s="11" t="s">
        <v>404</v>
      </c>
      <c r="B208" s="10" t="s">
        <v>405</v>
      </c>
      <c r="C208" s="1"/>
      <c r="D208" s="11">
        <v>4</v>
      </c>
      <c r="E208" s="12">
        <f t="shared" si="9"/>
        <v>0</v>
      </c>
    </row>
    <row r="209" spans="1:5" ht="15" customHeight="1" x14ac:dyDescent="0.25">
      <c r="A209" s="11" t="s">
        <v>406</v>
      </c>
      <c r="B209" s="10" t="s">
        <v>407</v>
      </c>
      <c r="C209" s="1"/>
      <c r="D209" s="11">
        <v>4</v>
      </c>
      <c r="E209" s="12">
        <f t="shared" si="9"/>
        <v>0</v>
      </c>
    </row>
    <row r="210" spans="1:5" ht="15" customHeight="1" x14ac:dyDescent="0.25">
      <c r="A210" s="11" t="s">
        <v>408</v>
      </c>
      <c r="B210" s="10" t="s">
        <v>409</v>
      </c>
      <c r="C210" s="1"/>
      <c r="D210" s="11">
        <v>4</v>
      </c>
      <c r="E210" s="12">
        <f t="shared" si="9"/>
        <v>0</v>
      </c>
    </row>
    <row r="211" spans="1:5" ht="15" customHeight="1" x14ac:dyDescent="0.25">
      <c r="A211" s="11" t="s">
        <v>410</v>
      </c>
      <c r="B211" s="10" t="s">
        <v>411</v>
      </c>
      <c r="C211" s="1"/>
      <c r="D211" s="11">
        <v>4</v>
      </c>
      <c r="E211" s="12">
        <f t="shared" si="9"/>
        <v>0</v>
      </c>
    </row>
    <row r="212" spans="1:5" ht="15" customHeight="1" x14ac:dyDescent="0.25">
      <c r="A212" s="11" t="s">
        <v>412</v>
      </c>
      <c r="B212" s="10" t="s">
        <v>413</v>
      </c>
      <c r="C212" s="1"/>
      <c r="D212" s="11">
        <v>4</v>
      </c>
      <c r="E212" s="12">
        <f t="shared" si="9"/>
        <v>0</v>
      </c>
    </row>
    <row r="213" spans="1:5" ht="15" customHeight="1" x14ac:dyDescent="0.25">
      <c r="A213" s="11" t="s">
        <v>414</v>
      </c>
      <c r="B213" s="10" t="s">
        <v>415</v>
      </c>
      <c r="C213" s="1"/>
      <c r="D213" s="11">
        <v>4</v>
      </c>
      <c r="E213" s="12">
        <f t="shared" si="9"/>
        <v>0</v>
      </c>
    </row>
    <row r="214" spans="1:5" ht="15" customHeight="1" x14ac:dyDescent="0.25">
      <c r="A214" s="11" t="s">
        <v>416</v>
      </c>
      <c r="B214" s="10" t="s">
        <v>417</v>
      </c>
      <c r="C214" s="1"/>
      <c r="D214" s="11">
        <v>4</v>
      </c>
      <c r="E214" s="12">
        <f t="shared" si="9"/>
        <v>0</v>
      </c>
    </row>
    <row r="215" spans="1:5" ht="15" customHeight="1" x14ac:dyDescent="0.25">
      <c r="A215" s="11" t="s">
        <v>418</v>
      </c>
      <c r="B215" s="10" t="s">
        <v>419</v>
      </c>
      <c r="C215" s="1"/>
      <c r="D215" s="11">
        <v>4</v>
      </c>
      <c r="E215" s="12">
        <f t="shared" si="9"/>
        <v>0</v>
      </c>
    </row>
    <row r="216" spans="1:5" ht="15" customHeight="1" x14ac:dyDescent="0.25">
      <c r="A216" s="15" t="s">
        <v>420</v>
      </c>
      <c r="B216" s="15"/>
      <c r="C216" s="15"/>
      <c r="D216" s="15"/>
      <c r="E216" s="4">
        <f>SUM(E217:E232)</f>
        <v>0</v>
      </c>
    </row>
    <row r="217" spans="1:5" ht="15" customHeight="1" x14ac:dyDescent="0.25">
      <c r="A217" s="11" t="s">
        <v>421</v>
      </c>
      <c r="B217" s="10" t="s">
        <v>422</v>
      </c>
      <c r="C217" s="1"/>
      <c r="D217" s="11">
        <v>2</v>
      </c>
      <c r="E217" s="12">
        <f>C217*D217</f>
        <v>0</v>
      </c>
    </row>
    <row r="218" spans="1:5" ht="15" customHeight="1" x14ac:dyDescent="0.25">
      <c r="A218" s="11" t="s">
        <v>423</v>
      </c>
      <c r="B218" s="10" t="s">
        <v>424</v>
      </c>
      <c r="C218" s="1"/>
      <c r="D218" s="11">
        <v>2</v>
      </c>
      <c r="E218" s="12">
        <f t="shared" ref="E218:E232" si="10">C218*D218</f>
        <v>0</v>
      </c>
    </row>
    <row r="219" spans="1:5" ht="15" customHeight="1" x14ac:dyDescent="0.25">
      <c r="A219" s="11" t="s">
        <v>425</v>
      </c>
      <c r="B219" s="10" t="s">
        <v>426</v>
      </c>
      <c r="C219" s="1"/>
      <c r="D219" s="11">
        <v>2</v>
      </c>
      <c r="E219" s="12">
        <f t="shared" si="10"/>
        <v>0</v>
      </c>
    </row>
    <row r="220" spans="1:5" ht="15" customHeight="1" x14ac:dyDescent="0.25">
      <c r="A220" s="11" t="s">
        <v>427</v>
      </c>
      <c r="B220" s="10" t="s">
        <v>428</v>
      </c>
      <c r="C220" s="1"/>
      <c r="D220" s="11">
        <v>2</v>
      </c>
      <c r="E220" s="12">
        <f t="shared" si="10"/>
        <v>0</v>
      </c>
    </row>
    <row r="221" spans="1:5" ht="15" customHeight="1" x14ac:dyDescent="0.25">
      <c r="A221" s="11" t="s">
        <v>429</v>
      </c>
      <c r="B221" s="10" t="s">
        <v>430</v>
      </c>
      <c r="C221" s="1"/>
      <c r="D221" s="11">
        <v>1</v>
      </c>
      <c r="E221" s="12">
        <f t="shared" si="10"/>
        <v>0</v>
      </c>
    </row>
    <row r="222" spans="1:5" ht="15" customHeight="1" x14ac:dyDescent="0.25">
      <c r="A222" s="11" t="s">
        <v>431</v>
      </c>
      <c r="B222" s="10" t="s">
        <v>432</v>
      </c>
      <c r="C222" s="1"/>
      <c r="D222" s="11">
        <v>1</v>
      </c>
      <c r="E222" s="12">
        <f t="shared" si="10"/>
        <v>0</v>
      </c>
    </row>
    <row r="223" spans="1:5" ht="15" customHeight="1" x14ac:dyDescent="0.25">
      <c r="A223" s="11" t="s">
        <v>433</v>
      </c>
      <c r="B223" s="10" t="s">
        <v>434</v>
      </c>
      <c r="C223" s="1"/>
      <c r="D223" s="11">
        <v>1</v>
      </c>
      <c r="E223" s="12">
        <f t="shared" si="10"/>
        <v>0</v>
      </c>
    </row>
    <row r="224" spans="1:5" ht="15" customHeight="1" x14ac:dyDescent="0.25">
      <c r="A224" s="11" t="s">
        <v>435</v>
      </c>
      <c r="B224" s="10" t="s">
        <v>436</v>
      </c>
      <c r="C224" s="1"/>
      <c r="D224" s="11">
        <v>1</v>
      </c>
      <c r="E224" s="12">
        <f t="shared" si="10"/>
        <v>0</v>
      </c>
    </row>
    <row r="225" spans="1:5" ht="15" customHeight="1" x14ac:dyDescent="0.25">
      <c r="A225" s="11" t="s">
        <v>437</v>
      </c>
      <c r="B225" s="10" t="s">
        <v>438</v>
      </c>
      <c r="C225" s="1"/>
      <c r="D225" s="11">
        <v>1</v>
      </c>
      <c r="E225" s="12">
        <f t="shared" si="10"/>
        <v>0</v>
      </c>
    </row>
    <row r="226" spans="1:5" ht="15" customHeight="1" x14ac:dyDescent="0.25">
      <c r="A226" s="11" t="s">
        <v>439</v>
      </c>
      <c r="B226" s="10" t="s">
        <v>440</v>
      </c>
      <c r="C226" s="1"/>
      <c r="D226" s="11">
        <v>1</v>
      </c>
      <c r="E226" s="12">
        <f t="shared" si="10"/>
        <v>0</v>
      </c>
    </row>
    <row r="227" spans="1:5" ht="15" customHeight="1" x14ac:dyDescent="0.25">
      <c r="A227" s="11" t="s">
        <v>441</v>
      </c>
      <c r="B227" s="10" t="s">
        <v>442</v>
      </c>
      <c r="C227" s="1"/>
      <c r="D227" s="11">
        <v>1</v>
      </c>
      <c r="E227" s="12">
        <f t="shared" si="10"/>
        <v>0</v>
      </c>
    </row>
    <row r="228" spans="1:5" ht="15" customHeight="1" x14ac:dyDescent="0.25">
      <c r="A228" s="11" t="s">
        <v>443</v>
      </c>
      <c r="B228" s="10" t="s">
        <v>444</v>
      </c>
      <c r="C228" s="1"/>
      <c r="D228" s="11">
        <v>1</v>
      </c>
      <c r="E228" s="12">
        <f t="shared" si="10"/>
        <v>0</v>
      </c>
    </row>
    <row r="229" spans="1:5" ht="15" customHeight="1" x14ac:dyDescent="0.25">
      <c r="A229" s="11" t="s">
        <v>445</v>
      </c>
      <c r="B229" s="10" t="s">
        <v>446</v>
      </c>
      <c r="C229" s="1"/>
      <c r="D229" s="11">
        <v>1</v>
      </c>
      <c r="E229" s="12">
        <f t="shared" si="10"/>
        <v>0</v>
      </c>
    </row>
    <row r="230" spans="1:5" ht="15" customHeight="1" x14ac:dyDescent="0.25">
      <c r="A230" s="11" t="s">
        <v>447</v>
      </c>
      <c r="B230" s="10" t="s">
        <v>448</v>
      </c>
      <c r="C230" s="1"/>
      <c r="D230" s="11">
        <v>1</v>
      </c>
      <c r="E230" s="12">
        <f t="shared" si="10"/>
        <v>0</v>
      </c>
    </row>
    <row r="231" spans="1:5" ht="15" customHeight="1" x14ac:dyDescent="0.25">
      <c r="A231" s="11" t="s">
        <v>449</v>
      </c>
      <c r="B231" s="10" t="s">
        <v>450</v>
      </c>
      <c r="C231" s="1"/>
      <c r="D231" s="11">
        <v>1</v>
      </c>
      <c r="E231" s="12">
        <f t="shared" si="10"/>
        <v>0</v>
      </c>
    </row>
    <row r="232" spans="1:5" ht="15" customHeight="1" x14ac:dyDescent="0.25">
      <c r="A232" s="11" t="s">
        <v>451</v>
      </c>
      <c r="B232" s="10" t="s">
        <v>452</v>
      </c>
      <c r="C232" s="1"/>
      <c r="D232" s="11">
        <v>1</v>
      </c>
      <c r="E232" s="12">
        <f t="shared" si="10"/>
        <v>0</v>
      </c>
    </row>
    <row r="233" spans="1:5" ht="15" customHeight="1" x14ac:dyDescent="0.25">
      <c r="A233" s="15" t="s">
        <v>453</v>
      </c>
      <c r="B233" s="15"/>
      <c r="C233" s="15"/>
      <c r="D233" s="15"/>
      <c r="E233" s="4">
        <f>SUM(E234:E247)</f>
        <v>0</v>
      </c>
    </row>
    <row r="234" spans="1:5" ht="15" customHeight="1" x14ac:dyDescent="0.25">
      <c r="A234" s="11" t="s">
        <v>454</v>
      </c>
      <c r="B234" s="10" t="s">
        <v>455</v>
      </c>
      <c r="C234" s="1"/>
      <c r="D234" s="11">
        <v>16</v>
      </c>
      <c r="E234" s="12">
        <f>C234*D234</f>
        <v>0</v>
      </c>
    </row>
    <row r="235" spans="1:5" ht="15" customHeight="1" x14ac:dyDescent="0.25">
      <c r="A235" s="11" t="s">
        <v>456</v>
      </c>
      <c r="B235" s="10" t="s">
        <v>457</v>
      </c>
      <c r="C235" s="1"/>
      <c r="D235" s="11">
        <v>16</v>
      </c>
      <c r="E235" s="12">
        <f t="shared" ref="E235:E247" si="11">C235*D235</f>
        <v>0</v>
      </c>
    </row>
    <row r="236" spans="1:5" ht="15" customHeight="1" x14ac:dyDescent="0.25">
      <c r="A236" s="11" t="s">
        <v>458</v>
      </c>
      <c r="B236" s="10" t="s">
        <v>459</v>
      </c>
      <c r="C236" s="1"/>
      <c r="D236" s="11">
        <v>2</v>
      </c>
      <c r="E236" s="12">
        <f t="shared" si="11"/>
        <v>0</v>
      </c>
    </row>
    <row r="237" spans="1:5" ht="15" customHeight="1" x14ac:dyDescent="0.25">
      <c r="A237" s="11" t="s">
        <v>460</v>
      </c>
      <c r="B237" s="10" t="s">
        <v>461</v>
      </c>
      <c r="C237" s="1"/>
      <c r="D237" s="11">
        <v>2</v>
      </c>
      <c r="E237" s="12">
        <f t="shared" si="11"/>
        <v>0</v>
      </c>
    </row>
    <row r="238" spans="1:5" ht="15" customHeight="1" x14ac:dyDescent="0.25">
      <c r="A238" s="11" t="s">
        <v>462</v>
      </c>
      <c r="B238" s="10" t="s">
        <v>463</v>
      </c>
      <c r="C238" s="1"/>
      <c r="D238" s="11">
        <v>1</v>
      </c>
      <c r="E238" s="12">
        <f t="shared" si="11"/>
        <v>0</v>
      </c>
    </row>
    <row r="239" spans="1:5" ht="15" customHeight="1" x14ac:dyDescent="0.25">
      <c r="A239" s="11" t="s">
        <v>464</v>
      </c>
      <c r="B239" s="10" t="s">
        <v>465</v>
      </c>
      <c r="C239" s="1"/>
      <c r="D239" s="11">
        <v>1</v>
      </c>
      <c r="E239" s="12">
        <f t="shared" si="11"/>
        <v>0</v>
      </c>
    </row>
    <row r="240" spans="1:5" ht="15" customHeight="1" x14ac:dyDescent="0.25">
      <c r="A240" s="11" t="s">
        <v>466</v>
      </c>
      <c r="B240" s="10" t="s">
        <v>467</v>
      </c>
      <c r="C240" s="1"/>
      <c r="D240" s="11">
        <v>16</v>
      </c>
      <c r="E240" s="12">
        <f t="shared" si="11"/>
        <v>0</v>
      </c>
    </row>
    <row r="241" spans="1:5" ht="15" customHeight="1" x14ac:dyDescent="0.25">
      <c r="A241" s="11" t="s">
        <v>468</v>
      </c>
      <c r="B241" s="10" t="s">
        <v>469</v>
      </c>
      <c r="C241" s="1"/>
      <c r="D241" s="11">
        <v>16</v>
      </c>
      <c r="E241" s="12">
        <f t="shared" si="11"/>
        <v>0</v>
      </c>
    </row>
    <row r="242" spans="1:5" ht="15" customHeight="1" x14ac:dyDescent="0.25">
      <c r="A242" s="11" t="s">
        <v>470</v>
      </c>
      <c r="B242" s="10" t="s">
        <v>471</v>
      </c>
      <c r="C242" s="1"/>
      <c r="D242" s="11">
        <v>16</v>
      </c>
      <c r="E242" s="12">
        <f t="shared" si="11"/>
        <v>0</v>
      </c>
    </row>
    <row r="243" spans="1:5" ht="15" customHeight="1" x14ac:dyDescent="0.25">
      <c r="A243" s="11" t="s">
        <v>472</v>
      </c>
      <c r="B243" s="10" t="s">
        <v>473</v>
      </c>
      <c r="C243" s="1"/>
      <c r="D243" s="11">
        <v>1</v>
      </c>
      <c r="E243" s="12">
        <f t="shared" si="11"/>
        <v>0</v>
      </c>
    </row>
    <row r="244" spans="1:5" ht="15" customHeight="1" x14ac:dyDescent="0.25">
      <c r="A244" s="11" t="s">
        <v>474</v>
      </c>
      <c r="B244" s="10" t="s">
        <v>475</v>
      </c>
      <c r="C244" s="1"/>
      <c r="D244" s="11">
        <v>1</v>
      </c>
      <c r="E244" s="12">
        <f t="shared" si="11"/>
        <v>0</v>
      </c>
    </row>
    <row r="245" spans="1:5" ht="15" customHeight="1" x14ac:dyDescent="0.25">
      <c r="A245" s="11" t="s">
        <v>476</v>
      </c>
      <c r="B245" s="10" t="s">
        <v>477</v>
      </c>
      <c r="C245" s="1"/>
      <c r="D245" s="11">
        <v>10</v>
      </c>
      <c r="E245" s="12">
        <f t="shared" si="11"/>
        <v>0</v>
      </c>
    </row>
    <row r="246" spans="1:5" ht="15" customHeight="1" x14ac:dyDescent="0.25">
      <c r="A246" s="11" t="s">
        <v>478</v>
      </c>
      <c r="B246" s="10" t="s">
        <v>479</v>
      </c>
      <c r="C246" s="1"/>
      <c r="D246" s="11">
        <v>5</v>
      </c>
      <c r="E246" s="12">
        <f t="shared" si="11"/>
        <v>0</v>
      </c>
    </row>
    <row r="247" spans="1:5" ht="15" customHeight="1" x14ac:dyDescent="0.25">
      <c r="A247" s="11" t="s">
        <v>480</v>
      </c>
      <c r="B247" s="10" t="s">
        <v>481</v>
      </c>
      <c r="C247" s="1"/>
      <c r="D247" s="11">
        <v>1</v>
      </c>
      <c r="E247" s="12">
        <f t="shared" si="11"/>
        <v>0</v>
      </c>
    </row>
    <row r="248" spans="1:5" ht="15" customHeight="1" x14ac:dyDescent="0.25">
      <c r="A248" s="15" t="s">
        <v>482</v>
      </c>
      <c r="B248" s="15"/>
      <c r="C248" s="15"/>
      <c r="D248" s="15"/>
      <c r="E248" s="4">
        <f>SUM(E249:E253)</f>
        <v>0</v>
      </c>
    </row>
    <row r="249" spans="1:5" ht="15" customHeight="1" x14ac:dyDescent="0.25">
      <c r="A249" s="11" t="s">
        <v>483</v>
      </c>
      <c r="B249" s="10" t="s">
        <v>484</v>
      </c>
      <c r="C249" s="1"/>
      <c r="D249" s="11">
        <v>1</v>
      </c>
      <c r="E249" s="12">
        <f>C249*D249</f>
        <v>0</v>
      </c>
    </row>
    <row r="250" spans="1:5" ht="15" customHeight="1" x14ac:dyDescent="0.25">
      <c r="A250" s="11" t="s">
        <v>485</v>
      </c>
      <c r="B250" s="10" t="s">
        <v>486</v>
      </c>
      <c r="C250" s="1"/>
      <c r="D250" s="11">
        <v>1</v>
      </c>
      <c r="E250" s="12">
        <f t="shared" ref="E250:E253" si="12">C250*D250</f>
        <v>0</v>
      </c>
    </row>
    <row r="251" spans="1:5" ht="15" customHeight="1" x14ac:dyDescent="0.25">
      <c r="A251" s="11" t="s">
        <v>487</v>
      </c>
      <c r="B251" s="10" t="s">
        <v>488</v>
      </c>
      <c r="C251" s="1"/>
      <c r="D251" s="11">
        <v>1</v>
      </c>
      <c r="E251" s="12">
        <f t="shared" si="12"/>
        <v>0</v>
      </c>
    </row>
    <row r="252" spans="1:5" ht="15" customHeight="1" x14ac:dyDescent="0.25">
      <c r="A252" s="11" t="s">
        <v>489</v>
      </c>
      <c r="B252" s="10" t="s">
        <v>490</v>
      </c>
      <c r="C252" s="1"/>
      <c r="D252" s="11">
        <v>1</v>
      </c>
      <c r="E252" s="12">
        <f t="shared" si="12"/>
        <v>0</v>
      </c>
    </row>
    <row r="253" spans="1:5" ht="15" customHeight="1" x14ac:dyDescent="0.25">
      <c r="A253" s="11" t="s">
        <v>491</v>
      </c>
      <c r="B253" s="10" t="s">
        <v>492</v>
      </c>
      <c r="C253" s="1"/>
      <c r="D253" s="11">
        <v>1</v>
      </c>
      <c r="E253" s="12">
        <f t="shared" si="12"/>
        <v>0</v>
      </c>
    </row>
    <row r="254" spans="1:5" ht="15" customHeight="1" x14ac:dyDescent="0.25">
      <c r="A254" s="15" t="s">
        <v>493</v>
      </c>
      <c r="B254" s="15"/>
      <c r="C254" s="15"/>
      <c r="D254" s="15"/>
      <c r="E254" s="4">
        <f>SUM(E255:E269)</f>
        <v>0</v>
      </c>
    </row>
    <row r="255" spans="1:5" ht="15" customHeight="1" x14ac:dyDescent="0.25">
      <c r="A255" s="11" t="s">
        <v>494</v>
      </c>
      <c r="B255" s="10" t="s">
        <v>495</v>
      </c>
      <c r="C255" s="1"/>
      <c r="D255" s="11">
        <v>1</v>
      </c>
      <c r="E255" s="12">
        <f>C255*D255</f>
        <v>0</v>
      </c>
    </row>
    <row r="256" spans="1:5" ht="15" customHeight="1" x14ac:dyDescent="0.25">
      <c r="A256" s="11" t="s">
        <v>496</v>
      </c>
      <c r="B256" s="10" t="s">
        <v>497</v>
      </c>
      <c r="C256" s="1"/>
      <c r="D256" s="11">
        <v>1</v>
      </c>
      <c r="E256" s="12">
        <f t="shared" ref="E256:E269" si="13">C256*D256</f>
        <v>0</v>
      </c>
    </row>
    <row r="257" spans="1:5" ht="15" customHeight="1" x14ac:dyDescent="0.25">
      <c r="A257" s="11" t="s">
        <v>498</v>
      </c>
      <c r="B257" s="10" t="s">
        <v>499</v>
      </c>
      <c r="C257" s="1"/>
      <c r="D257" s="11">
        <v>1</v>
      </c>
      <c r="E257" s="12">
        <f t="shared" si="13"/>
        <v>0</v>
      </c>
    </row>
    <row r="258" spans="1:5" ht="15" customHeight="1" x14ac:dyDescent="0.25">
      <c r="A258" s="11" t="s">
        <v>500</v>
      </c>
      <c r="B258" s="10" t="s">
        <v>501</v>
      </c>
      <c r="C258" s="1"/>
      <c r="D258" s="11">
        <v>1</v>
      </c>
      <c r="E258" s="12">
        <f t="shared" si="13"/>
        <v>0</v>
      </c>
    </row>
    <row r="259" spans="1:5" ht="15" customHeight="1" x14ac:dyDescent="0.25">
      <c r="A259" s="11" t="s">
        <v>502</v>
      </c>
      <c r="B259" s="10" t="s">
        <v>503</v>
      </c>
      <c r="C259" s="1"/>
      <c r="D259" s="11">
        <v>1</v>
      </c>
      <c r="E259" s="12">
        <f t="shared" si="13"/>
        <v>0</v>
      </c>
    </row>
    <row r="260" spans="1:5" ht="15" customHeight="1" x14ac:dyDescent="0.25">
      <c r="A260" s="11" t="s">
        <v>504</v>
      </c>
      <c r="B260" s="10" t="s">
        <v>505</v>
      </c>
      <c r="C260" s="1"/>
      <c r="D260" s="11">
        <v>1</v>
      </c>
      <c r="E260" s="12">
        <f t="shared" si="13"/>
        <v>0</v>
      </c>
    </row>
    <row r="261" spans="1:5" ht="15" customHeight="1" x14ac:dyDescent="0.25">
      <c r="A261" s="11" t="s">
        <v>506</v>
      </c>
      <c r="B261" s="10" t="s">
        <v>507</v>
      </c>
      <c r="C261" s="1"/>
      <c r="D261" s="11">
        <v>1</v>
      </c>
      <c r="E261" s="12">
        <f t="shared" si="13"/>
        <v>0</v>
      </c>
    </row>
    <row r="262" spans="1:5" ht="15" customHeight="1" x14ac:dyDescent="0.25">
      <c r="A262" s="11" t="s">
        <v>508</v>
      </c>
      <c r="B262" s="10" t="s">
        <v>509</v>
      </c>
      <c r="C262" s="1"/>
      <c r="D262" s="11">
        <v>1</v>
      </c>
      <c r="E262" s="12">
        <f t="shared" si="13"/>
        <v>0</v>
      </c>
    </row>
    <row r="263" spans="1:5" ht="15" customHeight="1" x14ac:dyDescent="0.25">
      <c r="A263" s="11" t="s">
        <v>510</v>
      </c>
      <c r="B263" s="10" t="s">
        <v>511</v>
      </c>
      <c r="C263" s="1"/>
      <c r="D263" s="11">
        <v>1</v>
      </c>
      <c r="E263" s="12">
        <f t="shared" si="13"/>
        <v>0</v>
      </c>
    </row>
    <row r="264" spans="1:5" ht="15" customHeight="1" x14ac:dyDescent="0.25">
      <c r="A264" s="11" t="s">
        <v>512</v>
      </c>
      <c r="B264" s="10" t="s">
        <v>513</v>
      </c>
      <c r="C264" s="1"/>
      <c r="D264" s="11">
        <v>1</v>
      </c>
      <c r="E264" s="12">
        <f t="shared" si="13"/>
        <v>0</v>
      </c>
    </row>
    <row r="265" spans="1:5" ht="15" customHeight="1" x14ac:dyDescent="0.25">
      <c r="A265" s="11" t="s">
        <v>514</v>
      </c>
      <c r="B265" s="10" t="s">
        <v>515</v>
      </c>
      <c r="C265" s="1"/>
      <c r="D265" s="11">
        <v>1</v>
      </c>
      <c r="E265" s="12">
        <f t="shared" si="13"/>
        <v>0</v>
      </c>
    </row>
    <row r="266" spans="1:5" ht="15" customHeight="1" x14ac:dyDescent="0.25">
      <c r="A266" s="11" t="s">
        <v>516</v>
      </c>
      <c r="B266" s="10" t="s">
        <v>517</v>
      </c>
      <c r="C266" s="1"/>
      <c r="D266" s="11">
        <v>1</v>
      </c>
      <c r="E266" s="12">
        <f t="shared" si="13"/>
        <v>0</v>
      </c>
    </row>
    <row r="267" spans="1:5" ht="15" customHeight="1" x14ac:dyDescent="0.25">
      <c r="A267" s="11" t="s">
        <v>518</v>
      </c>
      <c r="B267" s="10" t="s">
        <v>519</v>
      </c>
      <c r="C267" s="1"/>
      <c r="D267" s="11">
        <v>1</v>
      </c>
      <c r="E267" s="12">
        <f t="shared" si="13"/>
        <v>0</v>
      </c>
    </row>
    <row r="268" spans="1:5" ht="15" customHeight="1" x14ac:dyDescent="0.25">
      <c r="A268" s="11" t="s">
        <v>520</v>
      </c>
      <c r="B268" s="10" t="s">
        <v>521</v>
      </c>
      <c r="C268" s="1"/>
      <c r="D268" s="11">
        <v>1</v>
      </c>
      <c r="E268" s="12">
        <f t="shared" si="13"/>
        <v>0</v>
      </c>
    </row>
    <row r="269" spans="1:5" ht="15" customHeight="1" x14ac:dyDescent="0.25">
      <c r="A269" s="11" t="s">
        <v>522</v>
      </c>
      <c r="B269" s="10" t="s">
        <v>523</v>
      </c>
      <c r="C269" s="1"/>
      <c r="D269" s="11">
        <v>1</v>
      </c>
      <c r="E269" s="12">
        <f t="shared" si="13"/>
        <v>0</v>
      </c>
    </row>
    <row r="270" spans="1:5" ht="15" customHeight="1" x14ac:dyDescent="0.25">
      <c r="A270" s="15" t="s">
        <v>524</v>
      </c>
      <c r="B270" s="15"/>
      <c r="C270" s="15"/>
      <c r="D270" s="15"/>
      <c r="E270" s="4">
        <f>SUM(E271:E288)</f>
        <v>0</v>
      </c>
    </row>
    <row r="271" spans="1:5" ht="15" customHeight="1" x14ac:dyDescent="0.25">
      <c r="A271" s="11" t="s">
        <v>525</v>
      </c>
      <c r="B271" s="10" t="s">
        <v>526</v>
      </c>
      <c r="C271" s="1"/>
      <c r="D271" s="11">
        <v>1</v>
      </c>
      <c r="E271" s="12">
        <f>C271*D271</f>
        <v>0</v>
      </c>
    </row>
    <row r="272" spans="1:5" ht="15" customHeight="1" x14ac:dyDescent="0.25">
      <c r="A272" s="11" t="s">
        <v>527</v>
      </c>
      <c r="B272" s="10" t="s">
        <v>528</v>
      </c>
      <c r="C272" s="1"/>
      <c r="D272" s="11">
        <v>1</v>
      </c>
      <c r="E272" s="12">
        <f t="shared" ref="E272:E288" si="14">C272*D272</f>
        <v>0</v>
      </c>
    </row>
    <row r="273" spans="1:5" ht="15" customHeight="1" x14ac:dyDescent="0.25">
      <c r="A273" s="11" t="s">
        <v>529</v>
      </c>
      <c r="B273" s="10" t="s">
        <v>530</v>
      </c>
      <c r="C273" s="1"/>
      <c r="D273" s="11">
        <v>1</v>
      </c>
      <c r="E273" s="12">
        <f t="shared" si="14"/>
        <v>0</v>
      </c>
    </row>
    <row r="274" spans="1:5" ht="15" customHeight="1" x14ac:dyDescent="0.25">
      <c r="A274" s="11" t="s">
        <v>531</v>
      </c>
      <c r="B274" s="10" t="s">
        <v>532</v>
      </c>
      <c r="C274" s="1"/>
      <c r="D274" s="11">
        <v>1</v>
      </c>
      <c r="E274" s="12">
        <f t="shared" si="14"/>
        <v>0</v>
      </c>
    </row>
    <row r="275" spans="1:5" ht="15" customHeight="1" x14ac:dyDescent="0.25">
      <c r="A275" s="11" t="s">
        <v>533</v>
      </c>
      <c r="B275" s="10" t="s">
        <v>534</v>
      </c>
      <c r="C275" s="1"/>
      <c r="D275" s="11">
        <v>1</v>
      </c>
      <c r="E275" s="12">
        <f t="shared" si="14"/>
        <v>0</v>
      </c>
    </row>
    <row r="276" spans="1:5" ht="15" customHeight="1" x14ac:dyDescent="0.25">
      <c r="A276" s="11" t="s">
        <v>535</v>
      </c>
      <c r="B276" s="10" t="s">
        <v>536</v>
      </c>
      <c r="C276" s="1"/>
      <c r="D276" s="11">
        <v>1</v>
      </c>
      <c r="E276" s="12">
        <f t="shared" si="14"/>
        <v>0</v>
      </c>
    </row>
    <row r="277" spans="1:5" ht="15" customHeight="1" x14ac:dyDescent="0.25">
      <c r="A277" s="11" t="s">
        <v>537</v>
      </c>
      <c r="B277" s="10" t="s">
        <v>538</v>
      </c>
      <c r="C277" s="1"/>
      <c r="D277" s="11">
        <v>1</v>
      </c>
      <c r="E277" s="12">
        <f t="shared" si="14"/>
        <v>0</v>
      </c>
    </row>
    <row r="278" spans="1:5" ht="15" customHeight="1" x14ac:dyDescent="0.25">
      <c r="A278" s="11" t="s">
        <v>539</v>
      </c>
      <c r="B278" s="10" t="s">
        <v>540</v>
      </c>
      <c r="C278" s="1"/>
      <c r="D278" s="11">
        <v>1</v>
      </c>
      <c r="E278" s="12">
        <f t="shared" si="14"/>
        <v>0</v>
      </c>
    </row>
    <row r="279" spans="1:5" ht="15" customHeight="1" x14ac:dyDescent="0.25">
      <c r="A279" s="11" t="s">
        <v>541</v>
      </c>
      <c r="B279" s="10" t="s">
        <v>542</v>
      </c>
      <c r="C279" s="1"/>
      <c r="D279" s="11">
        <v>1</v>
      </c>
      <c r="E279" s="12">
        <f t="shared" si="14"/>
        <v>0</v>
      </c>
    </row>
    <row r="280" spans="1:5" ht="15" customHeight="1" x14ac:dyDescent="0.25">
      <c r="A280" s="11" t="s">
        <v>543</v>
      </c>
      <c r="B280" s="10" t="s">
        <v>544</v>
      </c>
      <c r="C280" s="1"/>
      <c r="D280" s="11">
        <v>1</v>
      </c>
      <c r="E280" s="12">
        <f t="shared" si="14"/>
        <v>0</v>
      </c>
    </row>
    <row r="281" spans="1:5" ht="15" customHeight="1" x14ac:dyDescent="0.25">
      <c r="A281" s="11" t="s">
        <v>545</v>
      </c>
      <c r="B281" s="10" t="s">
        <v>546</v>
      </c>
      <c r="C281" s="1"/>
      <c r="D281" s="11">
        <v>0</v>
      </c>
      <c r="E281" s="12">
        <f t="shared" si="14"/>
        <v>0</v>
      </c>
    </row>
    <row r="282" spans="1:5" ht="15" customHeight="1" x14ac:dyDescent="0.25">
      <c r="A282" s="11" t="s">
        <v>547</v>
      </c>
      <c r="B282" s="10" t="s">
        <v>548</v>
      </c>
      <c r="C282" s="1"/>
      <c r="D282" s="11">
        <v>1</v>
      </c>
      <c r="E282" s="12">
        <f t="shared" si="14"/>
        <v>0</v>
      </c>
    </row>
    <row r="283" spans="1:5" ht="15" customHeight="1" x14ac:dyDescent="0.25">
      <c r="A283" s="11" t="s">
        <v>549</v>
      </c>
      <c r="B283" s="10" t="s">
        <v>550</v>
      </c>
      <c r="C283" s="1"/>
      <c r="D283" s="11">
        <v>1</v>
      </c>
      <c r="E283" s="12">
        <f t="shared" si="14"/>
        <v>0</v>
      </c>
    </row>
    <row r="284" spans="1:5" ht="15" customHeight="1" x14ac:dyDescent="0.25">
      <c r="A284" s="11" t="s">
        <v>551</v>
      </c>
      <c r="B284" s="10" t="s">
        <v>552</v>
      </c>
      <c r="C284" s="1"/>
      <c r="D284" s="11">
        <v>1</v>
      </c>
      <c r="E284" s="12">
        <f t="shared" si="14"/>
        <v>0</v>
      </c>
    </row>
    <row r="285" spans="1:5" ht="15" customHeight="1" x14ac:dyDescent="0.25">
      <c r="A285" s="11" t="s">
        <v>553</v>
      </c>
      <c r="B285" s="10" t="s">
        <v>554</v>
      </c>
      <c r="C285" s="1"/>
      <c r="D285" s="11">
        <v>1</v>
      </c>
      <c r="E285" s="12">
        <f t="shared" si="14"/>
        <v>0</v>
      </c>
    </row>
    <row r="286" spans="1:5" ht="15" customHeight="1" x14ac:dyDescent="0.25">
      <c r="A286" s="11" t="s">
        <v>555</v>
      </c>
      <c r="B286" s="10" t="s">
        <v>556</v>
      </c>
      <c r="C286" s="1"/>
      <c r="D286" s="11">
        <v>1</v>
      </c>
      <c r="E286" s="12">
        <f t="shared" si="14"/>
        <v>0</v>
      </c>
    </row>
    <row r="287" spans="1:5" ht="15" customHeight="1" x14ac:dyDescent="0.25">
      <c r="A287" s="11" t="s">
        <v>557</v>
      </c>
      <c r="B287" s="10" t="s">
        <v>558</v>
      </c>
      <c r="C287" s="1"/>
      <c r="D287" s="11">
        <v>1</v>
      </c>
      <c r="E287" s="12">
        <f t="shared" si="14"/>
        <v>0</v>
      </c>
    </row>
    <row r="288" spans="1:5" ht="15" customHeight="1" x14ac:dyDescent="0.25">
      <c r="A288" s="11" t="s">
        <v>559</v>
      </c>
      <c r="B288" s="10" t="s">
        <v>560</v>
      </c>
      <c r="C288" s="1"/>
      <c r="D288" s="11">
        <v>1</v>
      </c>
      <c r="E288" s="12">
        <f t="shared" si="14"/>
        <v>0</v>
      </c>
    </row>
    <row r="289" spans="1:5" ht="15" customHeight="1" x14ac:dyDescent="0.25">
      <c r="A289" s="15" t="s">
        <v>561</v>
      </c>
      <c r="B289" s="15"/>
      <c r="C289" s="15"/>
      <c r="D289" s="15"/>
      <c r="E289" s="4">
        <f>SUM(E290:E299)</f>
        <v>0</v>
      </c>
    </row>
    <row r="290" spans="1:5" ht="15" customHeight="1" x14ac:dyDescent="0.25">
      <c r="A290" s="11" t="s">
        <v>562</v>
      </c>
      <c r="B290" s="10" t="s">
        <v>563</v>
      </c>
      <c r="C290" s="1"/>
      <c r="D290" s="11">
        <v>2</v>
      </c>
      <c r="E290" s="12">
        <f>C290*D290</f>
        <v>0</v>
      </c>
    </row>
    <row r="291" spans="1:5" ht="15" customHeight="1" x14ac:dyDescent="0.25">
      <c r="A291" s="11" t="s">
        <v>564</v>
      </c>
      <c r="B291" s="10" t="s">
        <v>565</v>
      </c>
      <c r="C291" s="1"/>
      <c r="D291" s="11">
        <v>2</v>
      </c>
      <c r="E291" s="12">
        <f t="shared" ref="E291:E299" si="15">C291*D291</f>
        <v>0</v>
      </c>
    </row>
    <row r="292" spans="1:5" ht="15" customHeight="1" x14ac:dyDescent="0.25">
      <c r="A292" s="11" t="s">
        <v>566</v>
      </c>
      <c r="B292" s="10" t="s">
        <v>567</v>
      </c>
      <c r="C292" s="1"/>
      <c r="D292" s="11">
        <v>2</v>
      </c>
      <c r="E292" s="12">
        <f t="shared" si="15"/>
        <v>0</v>
      </c>
    </row>
    <row r="293" spans="1:5" ht="15" customHeight="1" x14ac:dyDescent="0.25">
      <c r="A293" s="11" t="s">
        <v>568</v>
      </c>
      <c r="B293" s="10" t="s">
        <v>569</v>
      </c>
      <c r="C293" s="1"/>
      <c r="D293" s="11">
        <v>2</v>
      </c>
      <c r="E293" s="12">
        <f t="shared" si="15"/>
        <v>0</v>
      </c>
    </row>
    <row r="294" spans="1:5" ht="15" customHeight="1" x14ac:dyDescent="0.25">
      <c r="A294" s="11" t="s">
        <v>570</v>
      </c>
      <c r="B294" s="10" t="s">
        <v>571</v>
      </c>
      <c r="C294" s="1"/>
      <c r="D294" s="11">
        <v>2</v>
      </c>
      <c r="E294" s="12">
        <f t="shared" si="15"/>
        <v>0</v>
      </c>
    </row>
    <row r="295" spans="1:5" ht="15" customHeight="1" x14ac:dyDescent="0.25">
      <c r="A295" s="11" t="s">
        <v>572</v>
      </c>
      <c r="B295" s="10" t="s">
        <v>573</v>
      </c>
      <c r="C295" s="1"/>
      <c r="D295" s="11">
        <v>2</v>
      </c>
      <c r="E295" s="12">
        <f t="shared" si="15"/>
        <v>0</v>
      </c>
    </row>
    <row r="296" spans="1:5" ht="15" customHeight="1" x14ac:dyDescent="0.25">
      <c r="A296" s="11" t="s">
        <v>574</v>
      </c>
      <c r="B296" s="10" t="s">
        <v>575</v>
      </c>
      <c r="C296" s="1"/>
      <c r="D296" s="11">
        <v>2</v>
      </c>
      <c r="E296" s="12">
        <f t="shared" si="15"/>
        <v>0</v>
      </c>
    </row>
    <row r="297" spans="1:5" ht="15" customHeight="1" x14ac:dyDescent="0.25">
      <c r="A297" s="11" t="s">
        <v>576</v>
      </c>
      <c r="B297" s="10" t="s">
        <v>577</v>
      </c>
      <c r="C297" s="1"/>
      <c r="D297" s="11">
        <v>2</v>
      </c>
      <c r="E297" s="12">
        <f t="shared" si="15"/>
        <v>0</v>
      </c>
    </row>
    <row r="298" spans="1:5" ht="15" customHeight="1" x14ac:dyDescent="0.25">
      <c r="A298" s="11" t="s">
        <v>578</v>
      </c>
      <c r="B298" s="10" t="s">
        <v>579</v>
      </c>
      <c r="C298" s="1"/>
      <c r="D298" s="11">
        <v>2</v>
      </c>
      <c r="E298" s="12">
        <f t="shared" si="15"/>
        <v>0</v>
      </c>
    </row>
    <row r="299" spans="1:5" ht="15" customHeight="1" x14ac:dyDescent="0.25">
      <c r="A299" s="11" t="s">
        <v>580</v>
      </c>
      <c r="B299" s="10" t="s">
        <v>581</v>
      </c>
      <c r="C299" s="1"/>
      <c r="D299" s="11">
        <v>2</v>
      </c>
      <c r="E299" s="12">
        <f t="shared" si="15"/>
        <v>0</v>
      </c>
    </row>
    <row r="300" spans="1:5" ht="15" customHeight="1" x14ac:dyDescent="0.25">
      <c r="A300" s="15" t="s">
        <v>582</v>
      </c>
      <c r="B300" s="15"/>
      <c r="C300" s="15"/>
      <c r="D300" s="15"/>
      <c r="E300" s="4">
        <f>SUM(E301:E339)</f>
        <v>0</v>
      </c>
    </row>
    <row r="301" spans="1:5" ht="15" customHeight="1" x14ac:dyDescent="0.25">
      <c r="A301" s="11" t="s">
        <v>583</v>
      </c>
      <c r="B301" s="10" t="s">
        <v>584</v>
      </c>
      <c r="C301" s="1"/>
      <c r="D301" s="11">
        <v>2</v>
      </c>
      <c r="E301" s="12">
        <f>C301*D301</f>
        <v>0</v>
      </c>
    </row>
    <row r="302" spans="1:5" ht="15" customHeight="1" x14ac:dyDescent="0.25">
      <c r="A302" s="11" t="s">
        <v>585</v>
      </c>
      <c r="B302" s="10" t="s">
        <v>586</v>
      </c>
      <c r="C302" s="1"/>
      <c r="D302" s="11">
        <v>2</v>
      </c>
      <c r="E302" s="12">
        <f t="shared" ref="E302:E339" si="16">C302*D302</f>
        <v>0</v>
      </c>
    </row>
    <row r="303" spans="1:5" ht="15" customHeight="1" x14ac:dyDescent="0.25">
      <c r="A303" s="11" t="s">
        <v>587</v>
      </c>
      <c r="B303" s="10" t="s">
        <v>588</v>
      </c>
      <c r="C303" s="1"/>
      <c r="D303" s="11">
        <v>2</v>
      </c>
      <c r="E303" s="12">
        <f t="shared" si="16"/>
        <v>0</v>
      </c>
    </row>
    <row r="304" spans="1:5" ht="15" customHeight="1" x14ac:dyDescent="0.25">
      <c r="A304" s="11" t="s">
        <v>589</v>
      </c>
      <c r="B304" s="10" t="s">
        <v>590</v>
      </c>
      <c r="C304" s="1"/>
      <c r="D304" s="11">
        <v>2</v>
      </c>
      <c r="E304" s="12">
        <f t="shared" si="16"/>
        <v>0</v>
      </c>
    </row>
    <row r="305" spans="1:5" ht="15" customHeight="1" x14ac:dyDescent="0.25">
      <c r="A305" s="11" t="s">
        <v>591</v>
      </c>
      <c r="B305" s="10" t="s">
        <v>592</v>
      </c>
      <c r="C305" s="1"/>
      <c r="D305" s="11">
        <v>2</v>
      </c>
      <c r="E305" s="12">
        <f t="shared" si="16"/>
        <v>0</v>
      </c>
    </row>
    <row r="306" spans="1:5" ht="15" customHeight="1" x14ac:dyDescent="0.25">
      <c r="A306" s="11" t="s">
        <v>593</v>
      </c>
      <c r="B306" s="10" t="s">
        <v>594</v>
      </c>
      <c r="C306" s="1"/>
      <c r="D306" s="11">
        <v>2</v>
      </c>
      <c r="E306" s="12">
        <f t="shared" si="16"/>
        <v>0</v>
      </c>
    </row>
    <row r="307" spans="1:5" ht="15" customHeight="1" x14ac:dyDescent="0.25">
      <c r="A307" s="11" t="s">
        <v>595</v>
      </c>
      <c r="B307" s="10" t="s">
        <v>596</v>
      </c>
      <c r="C307" s="1"/>
      <c r="D307" s="11">
        <v>2</v>
      </c>
      <c r="E307" s="12">
        <f t="shared" si="16"/>
        <v>0</v>
      </c>
    </row>
    <row r="308" spans="1:5" ht="15" customHeight="1" x14ac:dyDescent="0.25">
      <c r="A308" s="11" t="s">
        <v>597</v>
      </c>
      <c r="B308" s="10" t="s">
        <v>598</v>
      </c>
      <c r="C308" s="1"/>
      <c r="D308" s="11">
        <v>2</v>
      </c>
      <c r="E308" s="12">
        <f t="shared" si="16"/>
        <v>0</v>
      </c>
    </row>
    <row r="309" spans="1:5" ht="15" customHeight="1" x14ac:dyDescent="0.25">
      <c r="A309" s="11" t="s">
        <v>599</v>
      </c>
      <c r="B309" s="10" t="s">
        <v>600</v>
      </c>
      <c r="C309" s="1"/>
      <c r="D309" s="11">
        <v>2</v>
      </c>
      <c r="E309" s="12">
        <f t="shared" si="16"/>
        <v>0</v>
      </c>
    </row>
    <row r="310" spans="1:5" ht="15" customHeight="1" x14ac:dyDescent="0.25">
      <c r="A310" s="11" t="s">
        <v>601</v>
      </c>
      <c r="B310" s="10" t="s">
        <v>602</v>
      </c>
      <c r="C310" s="1"/>
      <c r="D310" s="11">
        <v>2</v>
      </c>
      <c r="E310" s="12">
        <f t="shared" si="16"/>
        <v>0</v>
      </c>
    </row>
    <row r="311" spans="1:5" ht="15" customHeight="1" x14ac:dyDescent="0.25">
      <c r="A311" s="11" t="s">
        <v>603</v>
      </c>
      <c r="B311" s="10" t="s">
        <v>604</v>
      </c>
      <c r="C311" s="1"/>
      <c r="D311" s="11">
        <v>2</v>
      </c>
      <c r="E311" s="12">
        <f t="shared" si="16"/>
        <v>0</v>
      </c>
    </row>
    <row r="312" spans="1:5" ht="15" customHeight="1" x14ac:dyDescent="0.25">
      <c r="A312" s="11" t="s">
        <v>605</v>
      </c>
      <c r="B312" s="10" t="s">
        <v>606</v>
      </c>
      <c r="C312" s="1"/>
      <c r="D312" s="11">
        <v>2</v>
      </c>
      <c r="E312" s="12">
        <f t="shared" si="16"/>
        <v>0</v>
      </c>
    </row>
    <row r="313" spans="1:5" ht="15" customHeight="1" x14ac:dyDescent="0.25">
      <c r="A313" s="11" t="s">
        <v>607</v>
      </c>
      <c r="B313" s="10" t="s">
        <v>608</v>
      </c>
      <c r="C313" s="1"/>
      <c r="D313" s="11">
        <v>2</v>
      </c>
      <c r="E313" s="12">
        <f t="shared" si="16"/>
        <v>0</v>
      </c>
    </row>
    <row r="314" spans="1:5" ht="15" customHeight="1" x14ac:dyDescent="0.25">
      <c r="A314" s="11" t="s">
        <v>609</v>
      </c>
      <c r="B314" s="10" t="s">
        <v>610</v>
      </c>
      <c r="C314" s="1"/>
      <c r="D314" s="11">
        <v>2</v>
      </c>
      <c r="E314" s="12">
        <f t="shared" si="16"/>
        <v>0</v>
      </c>
    </row>
    <row r="315" spans="1:5" ht="15" customHeight="1" x14ac:dyDescent="0.25">
      <c r="A315" s="11" t="s">
        <v>611</v>
      </c>
      <c r="B315" s="10" t="s">
        <v>612</v>
      </c>
      <c r="C315" s="1"/>
      <c r="D315" s="11">
        <v>2</v>
      </c>
      <c r="E315" s="12">
        <f t="shared" si="16"/>
        <v>0</v>
      </c>
    </row>
    <row r="316" spans="1:5" ht="15" customHeight="1" x14ac:dyDescent="0.25">
      <c r="A316" s="11" t="s">
        <v>613</v>
      </c>
      <c r="B316" s="10" t="s">
        <v>614</v>
      </c>
      <c r="C316" s="1"/>
      <c r="D316" s="11">
        <v>2</v>
      </c>
      <c r="E316" s="12">
        <f t="shared" si="16"/>
        <v>0</v>
      </c>
    </row>
    <row r="317" spans="1:5" ht="15" customHeight="1" x14ac:dyDescent="0.25">
      <c r="A317" s="11" t="s">
        <v>615</v>
      </c>
      <c r="B317" s="10" t="s">
        <v>616</v>
      </c>
      <c r="C317" s="1"/>
      <c r="D317" s="11">
        <v>2</v>
      </c>
      <c r="E317" s="12">
        <f t="shared" si="16"/>
        <v>0</v>
      </c>
    </row>
    <row r="318" spans="1:5" ht="15" customHeight="1" x14ac:dyDescent="0.25">
      <c r="A318" s="11" t="s">
        <v>617</v>
      </c>
      <c r="B318" s="10" t="s">
        <v>618</v>
      </c>
      <c r="C318" s="1"/>
      <c r="D318" s="11">
        <v>2</v>
      </c>
      <c r="E318" s="12">
        <f t="shared" si="16"/>
        <v>0</v>
      </c>
    </row>
    <row r="319" spans="1:5" ht="15" customHeight="1" x14ac:dyDescent="0.25">
      <c r="A319" s="11" t="s">
        <v>619</v>
      </c>
      <c r="B319" s="10" t="s">
        <v>620</v>
      </c>
      <c r="C319" s="1"/>
      <c r="D319" s="11">
        <v>4</v>
      </c>
      <c r="E319" s="12">
        <f t="shared" si="16"/>
        <v>0</v>
      </c>
    </row>
    <row r="320" spans="1:5" ht="15" customHeight="1" x14ac:dyDescent="0.25">
      <c r="A320" s="11" t="s">
        <v>621</v>
      </c>
      <c r="B320" s="10" t="s">
        <v>622</v>
      </c>
      <c r="C320" s="1"/>
      <c r="D320" s="11">
        <v>2</v>
      </c>
      <c r="E320" s="12">
        <f t="shared" si="16"/>
        <v>0</v>
      </c>
    </row>
    <row r="321" spans="1:5" ht="15" customHeight="1" x14ac:dyDescent="0.25">
      <c r="A321" s="11" t="s">
        <v>623</v>
      </c>
      <c r="B321" s="10" t="s">
        <v>624</v>
      </c>
      <c r="C321" s="1"/>
      <c r="D321" s="11">
        <v>2</v>
      </c>
      <c r="E321" s="12">
        <f t="shared" si="16"/>
        <v>0</v>
      </c>
    </row>
    <row r="322" spans="1:5" ht="15" customHeight="1" x14ac:dyDescent="0.25">
      <c r="A322" s="11" t="s">
        <v>625</v>
      </c>
      <c r="B322" s="10" t="s">
        <v>626</v>
      </c>
      <c r="C322" s="1"/>
      <c r="D322" s="11">
        <v>2</v>
      </c>
      <c r="E322" s="12">
        <f t="shared" si="16"/>
        <v>0</v>
      </c>
    </row>
    <row r="323" spans="1:5" ht="15" customHeight="1" x14ac:dyDescent="0.25">
      <c r="A323" s="11" t="s">
        <v>627</v>
      </c>
      <c r="B323" s="10" t="s">
        <v>628</v>
      </c>
      <c r="C323" s="1"/>
      <c r="D323" s="11">
        <v>1</v>
      </c>
      <c r="E323" s="12">
        <f t="shared" si="16"/>
        <v>0</v>
      </c>
    </row>
    <row r="324" spans="1:5" ht="15" customHeight="1" x14ac:dyDescent="0.25">
      <c r="A324" s="11" t="s">
        <v>629</v>
      </c>
      <c r="B324" s="10" t="s">
        <v>630</v>
      </c>
      <c r="C324" s="1"/>
      <c r="D324" s="11">
        <v>1</v>
      </c>
      <c r="E324" s="12">
        <f t="shared" si="16"/>
        <v>0</v>
      </c>
    </row>
    <row r="325" spans="1:5" ht="15" customHeight="1" x14ac:dyDescent="0.25">
      <c r="A325" s="11" t="s">
        <v>631</v>
      </c>
      <c r="B325" s="10" t="s">
        <v>632</v>
      </c>
      <c r="C325" s="1"/>
      <c r="D325" s="11">
        <v>2</v>
      </c>
      <c r="E325" s="12">
        <f t="shared" si="16"/>
        <v>0</v>
      </c>
    </row>
    <row r="326" spans="1:5" ht="15" customHeight="1" x14ac:dyDescent="0.25">
      <c r="A326" s="11" t="s">
        <v>633</v>
      </c>
      <c r="B326" s="10" t="s">
        <v>634</v>
      </c>
      <c r="C326" s="1"/>
      <c r="D326" s="11">
        <v>2</v>
      </c>
      <c r="E326" s="12">
        <f t="shared" si="16"/>
        <v>0</v>
      </c>
    </row>
    <row r="327" spans="1:5" ht="15" customHeight="1" x14ac:dyDescent="0.25">
      <c r="A327" s="11" t="s">
        <v>635</v>
      </c>
      <c r="B327" s="10" t="s">
        <v>636</v>
      </c>
      <c r="C327" s="1"/>
      <c r="D327" s="11">
        <v>20</v>
      </c>
      <c r="E327" s="12">
        <f t="shared" si="16"/>
        <v>0</v>
      </c>
    </row>
    <row r="328" spans="1:5" ht="15" customHeight="1" x14ac:dyDescent="0.25">
      <c r="A328" s="11" t="s">
        <v>637</v>
      </c>
      <c r="B328" s="10" t="s">
        <v>638</v>
      </c>
      <c r="C328" s="1"/>
      <c r="D328" s="11">
        <v>2</v>
      </c>
      <c r="E328" s="12">
        <f t="shared" si="16"/>
        <v>0</v>
      </c>
    </row>
    <row r="329" spans="1:5" ht="15" customHeight="1" x14ac:dyDescent="0.25">
      <c r="A329" s="11" t="s">
        <v>639</v>
      </c>
      <c r="B329" s="10" t="s">
        <v>640</v>
      </c>
      <c r="C329" s="1"/>
      <c r="D329" s="11">
        <v>2</v>
      </c>
      <c r="E329" s="12">
        <f t="shared" si="16"/>
        <v>0</v>
      </c>
    </row>
    <row r="330" spans="1:5" ht="15" customHeight="1" x14ac:dyDescent="0.25">
      <c r="A330" s="11" t="s">
        <v>641</v>
      </c>
      <c r="B330" s="10" t="s">
        <v>642</v>
      </c>
      <c r="C330" s="1"/>
      <c r="D330" s="11">
        <v>16</v>
      </c>
      <c r="E330" s="12">
        <f t="shared" si="16"/>
        <v>0</v>
      </c>
    </row>
    <row r="331" spans="1:5" ht="15" customHeight="1" x14ac:dyDescent="0.25">
      <c r="A331" s="11" t="s">
        <v>643</v>
      </c>
      <c r="B331" s="10" t="s">
        <v>644</v>
      </c>
      <c r="C331" s="1"/>
      <c r="D331" s="11">
        <v>16</v>
      </c>
      <c r="E331" s="12">
        <f t="shared" si="16"/>
        <v>0</v>
      </c>
    </row>
    <row r="332" spans="1:5" ht="15" customHeight="1" x14ac:dyDescent="0.25">
      <c r="A332" s="11" t="s">
        <v>645</v>
      </c>
      <c r="B332" s="10" t="s">
        <v>646</v>
      </c>
      <c r="C332" s="1"/>
      <c r="D332" s="11">
        <v>4</v>
      </c>
      <c r="E332" s="12">
        <f t="shared" si="16"/>
        <v>0</v>
      </c>
    </row>
    <row r="333" spans="1:5" ht="15" customHeight="1" x14ac:dyDescent="0.25">
      <c r="A333" s="11" t="s">
        <v>647</v>
      </c>
      <c r="B333" s="10" t="s">
        <v>648</v>
      </c>
      <c r="C333" s="1"/>
      <c r="D333" s="11">
        <v>4</v>
      </c>
      <c r="E333" s="12">
        <f t="shared" si="16"/>
        <v>0</v>
      </c>
    </row>
    <row r="334" spans="1:5" ht="15" customHeight="1" x14ac:dyDescent="0.25">
      <c r="A334" s="11" t="s">
        <v>649</v>
      </c>
      <c r="B334" s="10" t="s">
        <v>650</v>
      </c>
      <c r="C334" s="1"/>
      <c r="D334" s="11">
        <v>4</v>
      </c>
      <c r="E334" s="12">
        <f t="shared" si="16"/>
        <v>0</v>
      </c>
    </row>
    <row r="335" spans="1:5" ht="15" customHeight="1" x14ac:dyDescent="0.25">
      <c r="A335" s="11" t="s">
        <v>651</v>
      </c>
      <c r="B335" s="10" t="s">
        <v>652</v>
      </c>
      <c r="C335" s="1"/>
      <c r="D335" s="11">
        <v>4</v>
      </c>
      <c r="E335" s="12">
        <f t="shared" si="16"/>
        <v>0</v>
      </c>
    </row>
    <row r="336" spans="1:5" ht="15" customHeight="1" x14ac:dyDescent="0.25">
      <c r="A336" s="11" t="s">
        <v>653</v>
      </c>
      <c r="B336" s="10" t="s">
        <v>654</v>
      </c>
      <c r="C336" s="1"/>
      <c r="D336" s="11">
        <v>4</v>
      </c>
      <c r="E336" s="12">
        <f t="shared" si="16"/>
        <v>0</v>
      </c>
    </row>
    <row r="337" spans="1:5" ht="15" customHeight="1" x14ac:dyDescent="0.25">
      <c r="A337" s="11" t="s">
        <v>655</v>
      </c>
      <c r="B337" s="10" t="s">
        <v>656</v>
      </c>
      <c r="C337" s="1"/>
      <c r="D337" s="11">
        <v>4</v>
      </c>
      <c r="E337" s="12">
        <f t="shared" si="16"/>
        <v>0</v>
      </c>
    </row>
    <row r="338" spans="1:5" ht="15" customHeight="1" x14ac:dyDescent="0.25">
      <c r="A338" s="11" t="s">
        <v>657</v>
      </c>
      <c r="B338" s="10" t="s">
        <v>658</v>
      </c>
      <c r="C338" s="1"/>
      <c r="D338" s="11">
        <v>4</v>
      </c>
      <c r="E338" s="12">
        <f t="shared" si="16"/>
        <v>0</v>
      </c>
    </row>
    <row r="339" spans="1:5" ht="15" customHeight="1" x14ac:dyDescent="0.25">
      <c r="A339" s="11" t="s">
        <v>659</v>
      </c>
      <c r="B339" s="10" t="s">
        <v>660</v>
      </c>
      <c r="C339" s="1"/>
      <c r="D339" s="11">
        <v>4</v>
      </c>
      <c r="E339" s="12">
        <f t="shared" si="16"/>
        <v>0</v>
      </c>
    </row>
    <row r="340" spans="1:5" ht="15" customHeight="1" x14ac:dyDescent="0.25">
      <c r="A340" s="15" t="s">
        <v>661</v>
      </c>
      <c r="B340" s="15"/>
      <c r="C340" s="15"/>
      <c r="D340" s="15"/>
      <c r="E340" s="4">
        <f>SUM(E341:E345)</f>
        <v>0</v>
      </c>
    </row>
    <row r="341" spans="1:5" ht="15" customHeight="1" x14ac:dyDescent="0.25">
      <c r="A341" s="11" t="s">
        <v>662</v>
      </c>
      <c r="B341" s="10" t="s">
        <v>663</v>
      </c>
      <c r="C341" s="1"/>
      <c r="D341" s="11">
        <v>16</v>
      </c>
      <c r="E341" s="12">
        <f>C341*D341</f>
        <v>0</v>
      </c>
    </row>
    <row r="342" spans="1:5" ht="15" customHeight="1" x14ac:dyDescent="0.25">
      <c r="A342" s="11" t="s">
        <v>664</v>
      </c>
      <c r="B342" s="10" t="s">
        <v>665</v>
      </c>
      <c r="C342" s="1"/>
      <c r="D342" s="11">
        <v>16</v>
      </c>
      <c r="E342" s="12">
        <f t="shared" ref="E342:E345" si="17">C342*D342</f>
        <v>0</v>
      </c>
    </row>
    <row r="343" spans="1:5" ht="15" customHeight="1" x14ac:dyDescent="0.25">
      <c r="A343" s="11" t="s">
        <v>666</v>
      </c>
      <c r="B343" s="10" t="s">
        <v>667</v>
      </c>
      <c r="C343" s="1"/>
      <c r="D343" s="11">
        <v>16</v>
      </c>
      <c r="E343" s="12">
        <f t="shared" si="17"/>
        <v>0</v>
      </c>
    </row>
    <row r="344" spans="1:5" ht="15" customHeight="1" x14ac:dyDescent="0.25">
      <c r="A344" s="11" t="s">
        <v>668</v>
      </c>
      <c r="B344" s="10" t="s">
        <v>669</v>
      </c>
      <c r="C344" s="1"/>
      <c r="D344" s="11">
        <v>16</v>
      </c>
      <c r="E344" s="12">
        <f t="shared" si="17"/>
        <v>0</v>
      </c>
    </row>
    <row r="345" spans="1:5" ht="15" customHeight="1" x14ac:dyDescent="0.25">
      <c r="A345" s="11" t="s">
        <v>670</v>
      </c>
      <c r="B345" s="10" t="s">
        <v>671</v>
      </c>
      <c r="C345" s="1"/>
      <c r="D345" s="11">
        <v>16</v>
      </c>
      <c r="E345" s="12">
        <f t="shared" si="17"/>
        <v>0</v>
      </c>
    </row>
    <row r="346" spans="1:5" ht="15" customHeight="1" x14ac:dyDescent="0.25">
      <c r="A346" s="15" t="s">
        <v>672</v>
      </c>
      <c r="B346" s="15"/>
      <c r="C346" s="15"/>
      <c r="D346" s="15"/>
      <c r="E346" s="4">
        <f>SUM(E347:E370)</f>
        <v>0</v>
      </c>
    </row>
    <row r="347" spans="1:5" ht="15" customHeight="1" x14ac:dyDescent="0.25">
      <c r="A347" s="11" t="s">
        <v>673</v>
      </c>
      <c r="B347" s="10" t="s">
        <v>674</v>
      </c>
      <c r="C347" s="1"/>
      <c r="D347" s="11">
        <v>8</v>
      </c>
      <c r="E347" s="12">
        <f>C347*D347</f>
        <v>0</v>
      </c>
    </row>
    <row r="348" spans="1:5" ht="15" customHeight="1" x14ac:dyDescent="0.25">
      <c r="A348" s="11" t="s">
        <v>675</v>
      </c>
      <c r="B348" s="10" t="s">
        <v>676</v>
      </c>
      <c r="C348" s="1"/>
      <c r="D348" s="11">
        <v>8</v>
      </c>
      <c r="E348" s="12">
        <f t="shared" ref="E348:E370" si="18">C348*D348</f>
        <v>0</v>
      </c>
    </row>
    <row r="349" spans="1:5" ht="15" customHeight="1" x14ac:dyDescent="0.25">
      <c r="A349" s="11" t="s">
        <v>677</v>
      </c>
      <c r="B349" s="10" t="s">
        <v>678</v>
      </c>
      <c r="C349" s="1"/>
      <c r="D349" s="11">
        <v>8</v>
      </c>
      <c r="E349" s="12">
        <f t="shared" si="18"/>
        <v>0</v>
      </c>
    </row>
    <row r="350" spans="1:5" ht="15" customHeight="1" x14ac:dyDescent="0.25">
      <c r="A350" s="11" t="s">
        <v>679</v>
      </c>
      <c r="B350" s="10" t="s">
        <v>680</v>
      </c>
      <c r="C350" s="1"/>
      <c r="D350" s="11">
        <v>8</v>
      </c>
      <c r="E350" s="12">
        <f t="shared" si="18"/>
        <v>0</v>
      </c>
    </row>
    <row r="351" spans="1:5" ht="15" customHeight="1" x14ac:dyDescent="0.25">
      <c r="A351" s="11" t="s">
        <v>681</v>
      </c>
      <c r="B351" s="10" t="s">
        <v>682</v>
      </c>
      <c r="C351" s="1"/>
      <c r="D351" s="11">
        <v>8</v>
      </c>
      <c r="E351" s="12">
        <f t="shared" si="18"/>
        <v>0</v>
      </c>
    </row>
    <row r="352" spans="1:5" ht="15" customHeight="1" x14ac:dyDescent="0.25">
      <c r="A352" s="11" t="s">
        <v>683</v>
      </c>
      <c r="B352" s="10" t="s">
        <v>684</v>
      </c>
      <c r="C352" s="1"/>
      <c r="D352" s="11">
        <v>8</v>
      </c>
      <c r="E352" s="12">
        <f t="shared" si="18"/>
        <v>0</v>
      </c>
    </row>
    <row r="353" spans="1:5" ht="15" customHeight="1" x14ac:dyDescent="0.25">
      <c r="A353" s="11" t="s">
        <v>685</v>
      </c>
      <c r="B353" s="10" t="s">
        <v>686</v>
      </c>
      <c r="C353" s="1"/>
      <c r="D353" s="11">
        <v>8</v>
      </c>
      <c r="E353" s="12">
        <f t="shared" si="18"/>
        <v>0</v>
      </c>
    </row>
    <row r="354" spans="1:5" ht="15" customHeight="1" x14ac:dyDescent="0.25">
      <c r="A354" s="11" t="s">
        <v>687</v>
      </c>
      <c r="B354" s="10" t="s">
        <v>688</v>
      </c>
      <c r="C354" s="1"/>
      <c r="D354" s="11">
        <v>8</v>
      </c>
      <c r="E354" s="12">
        <f t="shared" si="18"/>
        <v>0</v>
      </c>
    </row>
    <row r="355" spans="1:5" ht="15" customHeight="1" x14ac:dyDescent="0.25">
      <c r="A355" s="11" t="s">
        <v>689</v>
      </c>
      <c r="B355" s="10" t="s">
        <v>690</v>
      </c>
      <c r="C355" s="1"/>
      <c r="D355" s="11">
        <v>8</v>
      </c>
      <c r="E355" s="12">
        <f t="shared" si="18"/>
        <v>0</v>
      </c>
    </row>
    <row r="356" spans="1:5" ht="15" customHeight="1" x14ac:dyDescent="0.25">
      <c r="A356" s="11" t="s">
        <v>691</v>
      </c>
      <c r="B356" s="10" t="s">
        <v>692</v>
      </c>
      <c r="C356" s="1"/>
      <c r="D356" s="11">
        <v>8</v>
      </c>
      <c r="E356" s="12">
        <f t="shared" si="18"/>
        <v>0</v>
      </c>
    </row>
    <row r="357" spans="1:5" ht="15" customHeight="1" x14ac:dyDescent="0.25">
      <c r="A357" s="11" t="s">
        <v>693</v>
      </c>
      <c r="B357" s="10" t="s">
        <v>694</v>
      </c>
      <c r="C357" s="1"/>
      <c r="D357" s="11">
        <v>8</v>
      </c>
      <c r="E357" s="12">
        <f t="shared" si="18"/>
        <v>0</v>
      </c>
    </row>
    <row r="358" spans="1:5" ht="15" customHeight="1" x14ac:dyDescent="0.25">
      <c r="A358" s="11" t="s">
        <v>695</v>
      </c>
      <c r="B358" s="10" t="s">
        <v>696</v>
      </c>
      <c r="C358" s="1"/>
      <c r="D358" s="11">
        <v>8</v>
      </c>
      <c r="E358" s="12">
        <f t="shared" si="18"/>
        <v>0</v>
      </c>
    </row>
    <row r="359" spans="1:5" ht="15" customHeight="1" x14ac:dyDescent="0.25">
      <c r="A359" s="11" t="s">
        <v>697</v>
      </c>
      <c r="B359" s="10" t="s">
        <v>698</v>
      </c>
      <c r="C359" s="1"/>
      <c r="D359" s="11">
        <v>8</v>
      </c>
      <c r="E359" s="12">
        <f t="shared" si="18"/>
        <v>0</v>
      </c>
    </row>
    <row r="360" spans="1:5" ht="15" customHeight="1" x14ac:dyDescent="0.25">
      <c r="A360" s="11" t="s">
        <v>699</v>
      </c>
      <c r="B360" s="10" t="s">
        <v>700</v>
      </c>
      <c r="C360" s="1"/>
      <c r="D360" s="11">
        <v>8</v>
      </c>
      <c r="E360" s="12">
        <f t="shared" si="18"/>
        <v>0</v>
      </c>
    </row>
    <row r="361" spans="1:5" ht="15" customHeight="1" x14ac:dyDescent="0.25">
      <c r="A361" s="11" t="s">
        <v>701</v>
      </c>
      <c r="B361" s="10" t="s">
        <v>702</v>
      </c>
      <c r="C361" s="1"/>
      <c r="D361" s="11">
        <v>8</v>
      </c>
      <c r="E361" s="12">
        <f t="shared" si="18"/>
        <v>0</v>
      </c>
    </row>
    <row r="362" spans="1:5" ht="15" customHeight="1" x14ac:dyDescent="0.25">
      <c r="A362" s="11" t="s">
        <v>703</v>
      </c>
      <c r="B362" s="10" t="s">
        <v>704</v>
      </c>
      <c r="C362" s="1"/>
      <c r="D362" s="11">
        <v>8</v>
      </c>
      <c r="E362" s="12">
        <f t="shared" si="18"/>
        <v>0</v>
      </c>
    </row>
    <row r="363" spans="1:5" ht="15" customHeight="1" x14ac:dyDescent="0.25">
      <c r="A363" s="11" t="s">
        <v>705</v>
      </c>
      <c r="B363" s="10" t="s">
        <v>706</v>
      </c>
      <c r="C363" s="1"/>
      <c r="D363" s="11">
        <v>8</v>
      </c>
      <c r="E363" s="12">
        <f t="shared" si="18"/>
        <v>0</v>
      </c>
    </row>
    <row r="364" spans="1:5" ht="15" customHeight="1" x14ac:dyDescent="0.25">
      <c r="A364" s="11" t="s">
        <v>707</v>
      </c>
      <c r="B364" s="10" t="s">
        <v>708</v>
      </c>
      <c r="C364" s="1"/>
      <c r="D364" s="11">
        <v>8</v>
      </c>
      <c r="E364" s="12">
        <f t="shared" si="18"/>
        <v>0</v>
      </c>
    </row>
    <row r="365" spans="1:5" ht="15" customHeight="1" x14ac:dyDescent="0.25">
      <c r="A365" s="11" t="s">
        <v>709</v>
      </c>
      <c r="B365" s="10" t="s">
        <v>710</v>
      </c>
      <c r="C365" s="1"/>
      <c r="D365" s="11">
        <v>8</v>
      </c>
      <c r="E365" s="12">
        <f t="shared" si="18"/>
        <v>0</v>
      </c>
    </row>
    <row r="366" spans="1:5" ht="15" customHeight="1" x14ac:dyDescent="0.25">
      <c r="A366" s="11" t="s">
        <v>711</v>
      </c>
      <c r="B366" s="10" t="s">
        <v>712</v>
      </c>
      <c r="C366" s="1"/>
      <c r="D366" s="11">
        <v>8</v>
      </c>
      <c r="E366" s="12">
        <f t="shared" si="18"/>
        <v>0</v>
      </c>
    </row>
    <row r="367" spans="1:5" ht="15" customHeight="1" x14ac:dyDescent="0.25">
      <c r="A367" s="11" t="s">
        <v>713</v>
      </c>
      <c r="B367" s="10" t="s">
        <v>714</v>
      </c>
      <c r="C367" s="1"/>
      <c r="D367" s="11">
        <v>8</v>
      </c>
      <c r="E367" s="12">
        <f t="shared" si="18"/>
        <v>0</v>
      </c>
    </row>
    <row r="368" spans="1:5" ht="15" customHeight="1" x14ac:dyDescent="0.25">
      <c r="A368" s="11" t="s">
        <v>715</v>
      </c>
      <c r="B368" s="10" t="s">
        <v>716</v>
      </c>
      <c r="C368" s="1"/>
      <c r="D368" s="11">
        <v>8</v>
      </c>
      <c r="E368" s="12">
        <f t="shared" si="18"/>
        <v>0</v>
      </c>
    </row>
    <row r="369" spans="1:5" ht="15" customHeight="1" x14ac:dyDescent="0.25">
      <c r="A369" s="11" t="s">
        <v>717</v>
      </c>
      <c r="B369" s="10" t="s">
        <v>718</v>
      </c>
      <c r="C369" s="1"/>
      <c r="D369" s="11">
        <v>8</v>
      </c>
      <c r="E369" s="12">
        <f t="shared" si="18"/>
        <v>0</v>
      </c>
    </row>
    <row r="370" spans="1:5" ht="15" customHeight="1" x14ac:dyDescent="0.25">
      <c r="A370" s="11" t="s">
        <v>719</v>
      </c>
      <c r="B370" s="10" t="s">
        <v>720</v>
      </c>
      <c r="C370" s="1"/>
      <c r="D370" s="11">
        <v>8</v>
      </c>
      <c r="E370" s="12">
        <f t="shared" si="18"/>
        <v>0</v>
      </c>
    </row>
    <row r="371" spans="1:5" ht="15" customHeight="1" x14ac:dyDescent="0.25">
      <c r="A371" s="15" t="s">
        <v>721</v>
      </c>
      <c r="B371" s="15"/>
      <c r="C371" s="15"/>
      <c r="D371" s="15"/>
      <c r="E371" s="4">
        <f>SUM(E372:E374)</f>
        <v>0</v>
      </c>
    </row>
    <row r="372" spans="1:5" ht="15" customHeight="1" x14ac:dyDescent="0.25">
      <c r="A372" s="11" t="s">
        <v>722</v>
      </c>
      <c r="B372" s="10" t="s">
        <v>723</v>
      </c>
      <c r="C372" s="1"/>
      <c r="D372" s="11">
        <v>2</v>
      </c>
      <c r="E372" s="12">
        <f>C372*D372</f>
        <v>0</v>
      </c>
    </row>
    <row r="373" spans="1:5" ht="15" customHeight="1" x14ac:dyDescent="0.25">
      <c r="A373" s="11" t="s">
        <v>724</v>
      </c>
      <c r="B373" s="10" t="s">
        <v>725</v>
      </c>
      <c r="C373" s="1"/>
      <c r="D373" s="11">
        <v>2</v>
      </c>
      <c r="E373" s="12">
        <f t="shared" ref="E373:E374" si="19">C373*D373</f>
        <v>0</v>
      </c>
    </row>
    <row r="374" spans="1:5" ht="15" customHeight="1" x14ac:dyDescent="0.25">
      <c r="A374" s="11" t="s">
        <v>726</v>
      </c>
      <c r="B374" s="10" t="s">
        <v>727</v>
      </c>
      <c r="C374" s="1"/>
      <c r="D374" s="11">
        <v>2</v>
      </c>
      <c r="E374" s="12">
        <f t="shared" si="19"/>
        <v>0</v>
      </c>
    </row>
    <row r="375" spans="1:5" ht="15" customHeight="1" x14ac:dyDescent="0.25">
      <c r="A375" s="15" t="s">
        <v>728</v>
      </c>
      <c r="B375" s="15"/>
      <c r="C375" s="15"/>
      <c r="D375" s="15"/>
      <c r="E375" s="4">
        <f>SUM(E376:E385)</f>
        <v>0</v>
      </c>
    </row>
    <row r="376" spans="1:5" ht="15" customHeight="1" x14ac:dyDescent="0.25">
      <c r="A376" s="11" t="s">
        <v>729</v>
      </c>
      <c r="B376" s="10" t="s">
        <v>730</v>
      </c>
      <c r="C376" s="1"/>
      <c r="D376" s="11">
        <v>1</v>
      </c>
      <c r="E376" s="12">
        <f>C376*D376</f>
        <v>0</v>
      </c>
    </row>
    <row r="377" spans="1:5" ht="15" customHeight="1" x14ac:dyDescent="0.25">
      <c r="A377" s="11" t="s">
        <v>731</v>
      </c>
      <c r="B377" s="10" t="s">
        <v>732</v>
      </c>
      <c r="C377" s="1"/>
      <c r="D377" s="11">
        <v>1</v>
      </c>
      <c r="E377" s="12">
        <f t="shared" ref="E377:E385" si="20">C377*D377</f>
        <v>0</v>
      </c>
    </row>
    <row r="378" spans="1:5" ht="15" customHeight="1" x14ac:dyDescent="0.25">
      <c r="A378" s="11" t="s">
        <v>733</v>
      </c>
      <c r="B378" s="10" t="s">
        <v>734</v>
      </c>
      <c r="C378" s="1"/>
      <c r="D378" s="11">
        <v>1</v>
      </c>
      <c r="E378" s="12">
        <f t="shared" si="20"/>
        <v>0</v>
      </c>
    </row>
    <row r="379" spans="1:5" ht="15" customHeight="1" x14ac:dyDescent="0.25">
      <c r="A379" s="11" t="s">
        <v>735</v>
      </c>
      <c r="B379" s="10" t="s">
        <v>736</v>
      </c>
      <c r="C379" s="1"/>
      <c r="D379" s="11">
        <v>1</v>
      </c>
      <c r="E379" s="12">
        <f t="shared" si="20"/>
        <v>0</v>
      </c>
    </row>
    <row r="380" spans="1:5" ht="15" customHeight="1" x14ac:dyDescent="0.25">
      <c r="A380" s="11" t="s">
        <v>737</v>
      </c>
      <c r="B380" s="10" t="s">
        <v>738</v>
      </c>
      <c r="C380" s="1"/>
      <c r="D380" s="11">
        <v>1</v>
      </c>
      <c r="E380" s="12">
        <f t="shared" si="20"/>
        <v>0</v>
      </c>
    </row>
    <row r="381" spans="1:5" ht="15" customHeight="1" x14ac:dyDescent="0.25">
      <c r="A381" s="11" t="s">
        <v>739</v>
      </c>
      <c r="B381" s="10" t="s">
        <v>740</v>
      </c>
      <c r="C381" s="1"/>
      <c r="D381" s="11">
        <v>1</v>
      </c>
      <c r="E381" s="12">
        <f t="shared" si="20"/>
        <v>0</v>
      </c>
    </row>
    <row r="382" spans="1:5" ht="15" customHeight="1" x14ac:dyDescent="0.25">
      <c r="A382" s="11" t="s">
        <v>741</v>
      </c>
      <c r="B382" s="10" t="s">
        <v>742</v>
      </c>
      <c r="C382" s="1"/>
      <c r="D382" s="11">
        <v>1</v>
      </c>
      <c r="E382" s="12">
        <f t="shared" si="20"/>
        <v>0</v>
      </c>
    </row>
    <row r="383" spans="1:5" ht="15" customHeight="1" x14ac:dyDescent="0.25">
      <c r="A383" s="11" t="s">
        <v>743</v>
      </c>
      <c r="B383" s="10" t="s">
        <v>744</v>
      </c>
      <c r="C383" s="1"/>
      <c r="D383" s="11">
        <v>1</v>
      </c>
      <c r="E383" s="12">
        <f t="shared" si="20"/>
        <v>0</v>
      </c>
    </row>
    <row r="384" spans="1:5" ht="15" customHeight="1" x14ac:dyDescent="0.25">
      <c r="A384" s="11" t="s">
        <v>745</v>
      </c>
      <c r="B384" s="10" t="s">
        <v>746</v>
      </c>
      <c r="C384" s="1"/>
      <c r="D384" s="11">
        <v>1</v>
      </c>
      <c r="E384" s="12">
        <f t="shared" si="20"/>
        <v>0</v>
      </c>
    </row>
    <row r="385" spans="1:5" ht="15" customHeight="1" x14ac:dyDescent="0.25">
      <c r="A385" s="11" t="s">
        <v>747</v>
      </c>
      <c r="B385" s="10" t="s">
        <v>748</v>
      </c>
      <c r="C385" s="1"/>
      <c r="D385" s="11">
        <v>1</v>
      </c>
      <c r="E385" s="12">
        <f t="shared" si="20"/>
        <v>0</v>
      </c>
    </row>
    <row r="386" spans="1:5" ht="15" customHeight="1" x14ac:dyDescent="0.25">
      <c r="A386" s="15" t="s">
        <v>749</v>
      </c>
      <c r="B386" s="15"/>
      <c r="C386" s="15"/>
      <c r="D386" s="15"/>
      <c r="E386" s="4">
        <f>SUM(E387:E393)</f>
        <v>0</v>
      </c>
    </row>
    <row r="387" spans="1:5" ht="15" customHeight="1" x14ac:dyDescent="0.25">
      <c r="A387" s="11" t="s">
        <v>750</v>
      </c>
      <c r="B387" s="10" t="s">
        <v>751</v>
      </c>
      <c r="C387" s="1"/>
      <c r="D387" s="11">
        <v>1</v>
      </c>
      <c r="E387" s="12">
        <f>C387*D387</f>
        <v>0</v>
      </c>
    </row>
    <row r="388" spans="1:5" ht="15" customHeight="1" x14ac:dyDescent="0.25">
      <c r="A388" s="11" t="s">
        <v>752</v>
      </c>
      <c r="B388" s="10" t="s">
        <v>753</v>
      </c>
      <c r="C388" s="1"/>
      <c r="D388" s="11">
        <v>1</v>
      </c>
      <c r="E388" s="12">
        <f t="shared" ref="E388:E393" si="21">C388*D388</f>
        <v>0</v>
      </c>
    </row>
    <row r="389" spans="1:5" ht="15" customHeight="1" x14ac:dyDescent="0.25">
      <c r="A389" s="11" t="s">
        <v>754</v>
      </c>
      <c r="B389" s="10" t="s">
        <v>755</v>
      </c>
      <c r="C389" s="1"/>
      <c r="D389" s="11">
        <v>1</v>
      </c>
      <c r="E389" s="12">
        <f t="shared" si="21"/>
        <v>0</v>
      </c>
    </row>
    <row r="390" spans="1:5" ht="15" customHeight="1" x14ac:dyDescent="0.25">
      <c r="A390" s="11" t="s">
        <v>756</v>
      </c>
      <c r="B390" s="10" t="s">
        <v>757</v>
      </c>
      <c r="C390" s="1"/>
      <c r="D390" s="11">
        <v>1</v>
      </c>
      <c r="E390" s="12">
        <f t="shared" si="21"/>
        <v>0</v>
      </c>
    </row>
    <row r="391" spans="1:5" ht="15" customHeight="1" x14ac:dyDescent="0.25">
      <c r="A391" s="11" t="s">
        <v>758</v>
      </c>
      <c r="B391" s="10" t="s">
        <v>759</v>
      </c>
      <c r="C391" s="1"/>
      <c r="D391" s="11">
        <v>1</v>
      </c>
      <c r="E391" s="12">
        <f t="shared" si="21"/>
        <v>0</v>
      </c>
    </row>
    <row r="392" spans="1:5" ht="15" customHeight="1" x14ac:dyDescent="0.25">
      <c r="A392" s="11" t="s">
        <v>760</v>
      </c>
      <c r="B392" s="10" t="s">
        <v>761</v>
      </c>
      <c r="C392" s="1"/>
      <c r="D392" s="11">
        <v>1</v>
      </c>
      <c r="E392" s="12">
        <f t="shared" si="21"/>
        <v>0</v>
      </c>
    </row>
    <row r="393" spans="1:5" ht="15" customHeight="1" x14ac:dyDescent="0.25">
      <c r="A393" s="11" t="s">
        <v>762</v>
      </c>
      <c r="B393" s="10" t="s">
        <v>763</v>
      </c>
      <c r="C393" s="1"/>
      <c r="D393" s="11">
        <v>1</v>
      </c>
      <c r="E393" s="12">
        <f t="shared" si="21"/>
        <v>0</v>
      </c>
    </row>
    <row r="394" spans="1:5" ht="15" customHeight="1" x14ac:dyDescent="0.25">
      <c r="A394" s="15" t="s">
        <v>764</v>
      </c>
      <c r="B394" s="15"/>
      <c r="C394" s="15"/>
      <c r="D394" s="15"/>
      <c r="E394" s="4">
        <f>SUM(E395:E397)</f>
        <v>0</v>
      </c>
    </row>
    <row r="395" spans="1:5" ht="15" customHeight="1" x14ac:dyDescent="0.25">
      <c r="A395" s="11" t="s">
        <v>765</v>
      </c>
      <c r="B395" s="10" t="s">
        <v>766</v>
      </c>
      <c r="C395" s="1"/>
      <c r="D395" s="11">
        <v>4</v>
      </c>
      <c r="E395" s="8">
        <f>C395*D395</f>
        <v>0</v>
      </c>
    </row>
    <row r="396" spans="1:5" ht="15" customHeight="1" x14ac:dyDescent="0.25">
      <c r="A396" s="11" t="s">
        <v>767</v>
      </c>
      <c r="B396" s="10" t="s">
        <v>768</v>
      </c>
      <c r="C396" s="1"/>
      <c r="D396" s="11">
        <v>4</v>
      </c>
      <c r="E396" s="8">
        <f t="shared" ref="E396:E397" si="22">C396*D396</f>
        <v>0</v>
      </c>
    </row>
    <row r="397" spans="1:5" ht="15" customHeight="1" x14ac:dyDescent="0.25">
      <c r="A397" s="11" t="s">
        <v>769</v>
      </c>
      <c r="B397" s="10" t="s">
        <v>770</v>
      </c>
      <c r="C397" s="1"/>
      <c r="D397" s="11">
        <v>8</v>
      </c>
      <c r="E397" s="8">
        <f t="shared" si="22"/>
        <v>0</v>
      </c>
    </row>
    <row r="398" spans="1:5" ht="15" customHeight="1" x14ac:dyDescent="0.25">
      <c r="A398" s="15" t="s">
        <v>771</v>
      </c>
      <c r="B398" s="15"/>
      <c r="C398" s="15"/>
      <c r="D398" s="15"/>
      <c r="E398" s="4">
        <f>SUM(E399:E402)</f>
        <v>0</v>
      </c>
    </row>
    <row r="399" spans="1:5" ht="15" customHeight="1" x14ac:dyDescent="0.25">
      <c r="A399" s="11" t="s">
        <v>772</v>
      </c>
      <c r="B399" s="10" t="s">
        <v>773</v>
      </c>
      <c r="C399" s="1"/>
      <c r="D399" s="11">
        <v>8</v>
      </c>
      <c r="E399" s="8">
        <f>C399*D399</f>
        <v>0</v>
      </c>
    </row>
    <row r="400" spans="1:5" ht="15" customHeight="1" x14ac:dyDescent="0.25">
      <c r="A400" s="11" t="s">
        <v>774</v>
      </c>
      <c r="B400" s="10" t="s">
        <v>775</v>
      </c>
      <c r="C400" s="1"/>
      <c r="D400" s="11">
        <v>8</v>
      </c>
      <c r="E400" s="8">
        <f t="shared" ref="E400:E402" si="23">C400*D400</f>
        <v>0</v>
      </c>
    </row>
    <row r="401" spans="1:5" ht="15" customHeight="1" x14ac:dyDescent="0.25">
      <c r="A401" s="11" t="s">
        <v>776</v>
      </c>
      <c r="B401" s="10" t="s">
        <v>777</v>
      </c>
      <c r="C401" s="1"/>
      <c r="D401" s="11">
        <v>16</v>
      </c>
      <c r="E401" s="8">
        <f t="shared" si="23"/>
        <v>0</v>
      </c>
    </row>
    <row r="402" spans="1:5" ht="15" customHeight="1" x14ac:dyDescent="0.25">
      <c r="A402" s="11" t="s">
        <v>778</v>
      </c>
      <c r="B402" s="10" t="s">
        <v>779</v>
      </c>
      <c r="C402" s="1"/>
      <c r="D402" s="11">
        <v>8</v>
      </c>
      <c r="E402" s="8">
        <f t="shared" si="23"/>
        <v>0</v>
      </c>
    </row>
    <row r="403" spans="1:5" ht="15" customHeight="1" x14ac:dyDescent="0.25">
      <c r="A403" s="15" t="s">
        <v>780</v>
      </c>
      <c r="B403" s="15"/>
      <c r="C403" s="15"/>
      <c r="D403" s="15"/>
      <c r="E403" s="4">
        <f>SUM(E404:E409)</f>
        <v>0</v>
      </c>
    </row>
    <row r="404" spans="1:5" ht="15" customHeight="1" x14ac:dyDescent="0.25">
      <c r="A404" s="11" t="s">
        <v>781</v>
      </c>
      <c r="B404" s="10" t="s">
        <v>782</v>
      </c>
      <c r="C404" s="1"/>
      <c r="D404" s="11">
        <v>2</v>
      </c>
      <c r="E404" s="8">
        <f>C404*D404</f>
        <v>0</v>
      </c>
    </row>
    <row r="405" spans="1:5" ht="15" customHeight="1" x14ac:dyDescent="0.25">
      <c r="A405" s="11" t="s">
        <v>783</v>
      </c>
      <c r="B405" s="10" t="s">
        <v>784</v>
      </c>
      <c r="C405" s="1"/>
      <c r="D405" s="11">
        <v>2</v>
      </c>
      <c r="E405" s="8">
        <f t="shared" ref="E405:E409" si="24">C405*D405</f>
        <v>0</v>
      </c>
    </row>
    <row r="406" spans="1:5" ht="15" customHeight="1" x14ac:dyDescent="0.25">
      <c r="A406" s="11" t="s">
        <v>785</v>
      </c>
      <c r="B406" s="10" t="s">
        <v>786</v>
      </c>
      <c r="C406" s="1"/>
      <c r="D406" s="11">
        <v>2</v>
      </c>
      <c r="E406" s="8">
        <f t="shared" si="24"/>
        <v>0</v>
      </c>
    </row>
    <row r="407" spans="1:5" ht="15" customHeight="1" x14ac:dyDescent="0.25">
      <c r="A407" s="11" t="s">
        <v>787</v>
      </c>
      <c r="B407" s="10" t="s">
        <v>788</v>
      </c>
      <c r="C407" s="1"/>
      <c r="D407" s="11">
        <v>2</v>
      </c>
      <c r="E407" s="8">
        <f t="shared" si="24"/>
        <v>0</v>
      </c>
    </row>
    <row r="408" spans="1:5" ht="15" customHeight="1" x14ac:dyDescent="0.25">
      <c r="A408" s="11" t="s">
        <v>789</v>
      </c>
      <c r="B408" s="10" t="s">
        <v>790</v>
      </c>
      <c r="C408" s="1"/>
      <c r="D408" s="11">
        <v>20</v>
      </c>
      <c r="E408" s="8">
        <f t="shared" si="24"/>
        <v>0</v>
      </c>
    </row>
    <row r="409" spans="1:5" ht="15" customHeight="1" x14ac:dyDescent="0.25">
      <c r="A409" s="11" t="s">
        <v>791</v>
      </c>
      <c r="B409" s="10" t="s">
        <v>792</v>
      </c>
      <c r="C409" s="1"/>
      <c r="D409" s="11">
        <v>20</v>
      </c>
      <c r="E409" s="8">
        <f t="shared" si="24"/>
        <v>0</v>
      </c>
    </row>
    <row r="410" spans="1:5" ht="15" customHeight="1" x14ac:dyDescent="0.25">
      <c r="A410" s="15" t="s">
        <v>793</v>
      </c>
      <c r="B410" s="15"/>
      <c r="C410" s="15"/>
      <c r="D410" s="15"/>
      <c r="E410" s="4">
        <f>SUM(E411:E416)</f>
        <v>0</v>
      </c>
    </row>
    <row r="411" spans="1:5" ht="15" customHeight="1" x14ac:dyDescent="0.25">
      <c r="A411" s="11" t="s">
        <v>794</v>
      </c>
      <c r="B411" s="10" t="s">
        <v>795</v>
      </c>
      <c r="C411" s="1"/>
      <c r="D411" s="11">
        <v>8</v>
      </c>
      <c r="E411" s="8">
        <f>C411*D411</f>
        <v>0</v>
      </c>
    </row>
    <row r="412" spans="1:5" ht="15" customHeight="1" x14ac:dyDescent="0.25">
      <c r="A412" s="11" t="s">
        <v>796</v>
      </c>
      <c r="B412" s="10" t="s">
        <v>797</v>
      </c>
      <c r="C412" s="1"/>
      <c r="D412" s="11">
        <v>8</v>
      </c>
      <c r="E412" s="8">
        <f>C412*D412</f>
        <v>0</v>
      </c>
    </row>
    <row r="413" spans="1:5" ht="15" customHeight="1" x14ac:dyDescent="0.25">
      <c r="A413" s="11" t="s">
        <v>798</v>
      </c>
      <c r="B413" s="10" t="s">
        <v>799</v>
      </c>
      <c r="C413" s="1"/>
      <c r="D413" s="11">
        <v>8</v>
      </c>
      <c r="E413" s="8">
        <f t="shared" ref="E413:E416" si="25">C413*D413</f>
        <v>0</v>
      </c>
    </row>
    <row r="414" spans="1:5" ht="15" customHeight="1" x14ac:dyDescent="0.25">
      <c r="A414" s="11" t="s">
        <v>800</v>
      </c>
      <c r="B414" s="10" t="s">
        <v>801</v>
      </c>
      <c r="C414" s="1"/>
      <c r="D414" s="11">
        <v>8</v>
      </c>
      <c r="E414" s="8">
        <f>C414*D414</f>
        <v>0</v>
      </c>
    </row>
    <row r="415" spans="1:5" ht="15" customHeight="1" x14ac:dyDescent="0.25">
      <c r="A415" s="11" t="s">
        <v>802</v>
      </c>
      <c r="B415" s="10" t="s">
        <v>803</v>
      </c>
      <c r="C415" s="1"/>
      <c r="D415" s="11">
        <v>8</v>
      </c>
      <c r="E415" s="8">
        <f>C415*D415</f>
        <v>0</v>
      </c>
    </row>
    <row r="416" spans="1:5" ht="15" customHeight="1" x14ac:dyDescent="0.25">
      <c r="A416" s="11" t="s">
        <v>804</v>
      </c>
      <c r="B416" s="10" t="s">
        <v>805</v>
      </c>
      <c r="C416" s="1"/>
      <c r="D416" s="11">
        <v>16</v>
      </c>
      <c r="E416" s="8">
        <f t="shared" si="25"/>
        <v>0</v>
      </c>
    </row>
    <row r="417" spans="1:5" ht="15" customHeight="1" x14ac:dyDescent="0.25">
      <c r="A417" s="15" t="s">
        <v>806</v>
      </c>
      <c r="B417" s="15"/>
      <c r="C417" s="15"/>
      <c r="D417" s="15"/>
      <c r="E417" s="4">
        <f>SUM(E418:E425)</f>
        <v>0</v>
      </c>
    </row>
    <row r="418" spans="1:5" ht="15" customHeight="1" x14ac:dyDescent="0.25">
      <c r="A418" s="11" t="s">
        <v>807</v>
      </c>
      <c r="B418" s="10" t="s">
        <v>808</v>
      </c>
      <c r="C418" s="1"/>
      <c r="D418" s="11">
        <v>1</v>
      </c>
      <c r="E418" s="8">
        <f>C418*D418</f>
        <v>0</v>
      </c>
    </row>
    <row r="419" spans="1:5" ht="15" customHeight="1" x14ac:dyDescent="0.25">
      <c r="A419" s="11" t="s">
        <v>809</v>
      </c>
      <c r="B419" s="10" t="s">
        <v>810</v>
      </c>
      <c r="C419" s="1"/>
      <c r="D419" s="11">
        <v>1</v>
      </c>
      <c r="E419" s="8">
        <f t="shared" ref="E419:E425" si="26">C419*D419</f>
        <v>0</v>
      </c>
    </row>
    <row r="420" spans="1:5" ht="15" customHeight="1" x14ac:dyDescent="0.25">
      <c r="A420" s="11" t="s">
        <v>811</v>
      </c>
      <c r="B420" s="10" t="s">
        <v>812</v>
      </c>
      <c r="C420" s="1"/>
      <c r="D420" s="11">
        <v>1</v>
      </c>
      <c r="E420" s="8">
        <f t="shared" si="26"/>
        <v>0</v>
      </c>
    </row>
    <row r="421" spans="1:5" ht="15" customHeight="1" x14ac:dyDescent="0.25">
      <c r="A421" s="11" t="s">
        <v>813</v>
      </c>
      <c r="B421" s="10" t="s">
        <v>814</v>
      </c>
      <c r="C421" s="1"/>
      <c r="D421" s="11">
        <v>1</v>
      </c>
      <c r="E421" s="8">
        <f t="shared" si="26"/>
        <v>0</v>
      </c>
    </row>
    <row r="422" spans="1:5" ht="15" customHeight="1" x14ac:dyDescent="0.25">
      <c r="A422" s="11" t="s">
        <v>815</v>
      </c>
      <c r="B422" s="10" t="s">
        <v>816</v>
      </c>
      <c r="C422" s="1"/>
      <c r="D422" s="11">
        <v>1</v>
      </c>
      <c r="E422" s="8">
        <f t="shared" si="26"/>
        <v>0</v>
      </c>
    </row>
    <row r="423" spans="1:5" ht="15" customHeight="1" x14ac:dyDescent="0.25">
      <c r="A423" s="11" t="s">
        <v>817</v>
      </c>
      <c r="B423" s="10" t="s">
        <v>818</v>
      </c>
      <c r="C423" s="1"/>
      <c r="D423" s="11">
        <v>1</v>
      </c>
      <c r="E423" s="8">
        <f t="shared" si="26"/>
        <v>0</v>
      </c>
    </row>
    <row r="424" spans="1:5" ht="15" customHeight="1" x14ac:dyDescent="0.25">
      <c r="A424" s="11" t="s">
        <v>819</v>
      </c>
      <c r="B424" s="10" t="s">
        <v>820</v>
      </c>
      <c r="C424" s="1"/>
      <c r="D424" s="11">
        <v>1</v>
      </c>
      <c r="E424" s="8">
        <f t="shared" si="26"/>
        <v>0</v>
      </c>
    </row>
    <row r="425" spans="1:5" ht="15" customHeight="1" x14ac:dyDescent="0.25">
      <c r="A425" s="11" t="s">
        <v>821</v>
      </c>
      <c r="B425" s="10" t="s">
        <v>822</v>
      </c>
      <c r="C425" s="1"/>
      <c r="D425" s="11">
        <v>1</v>
      </c>
      <c r="E425" s="8">
        <f t="shared" si="26"/>
        <v>0</v>
      </c>
    </row>
    <row r="426" spans="1:5" ht="15" customHeight="1" x14ac:dyDescent="0.25">
      <c r="A426" s="17" t="s">
        <v>823</v>
      </c>
      <c r="B426" s="17"/>
      <c r="C426" s="17"/>
      <c r="D426" s="17"/>
      <c r="E426" s="4">
        <f>SUM(E427:E437)</f>
        <v>0</v>
      </c>
    </row>
    <row r="427" spans="1:5" ht="15" customHeight="1" x14ac:dyDescent="0.25">
      <c r="A427" s="11" t="s">
        <v>824</v>
      </c>
      <c r="B427" s="10" t="s">
        <v>825</v>
      </c>
      <c r="C427" s="1"/>
      <c r="D427" s="11">
        <v>20</v>
      </c>
      <c r="E427" s="8">
        <f>C427*D427</f>
        <v>0</v>
      </c>
    </row>
    <row r="428" spans="1:5" ht="15" customHeight="1" x14ac:dyDescent="0.25">
      <c r="A428" s="11" t="s">
        <v>826</v>
      </c>
      <c r="B428" s="10" t="s">
        <v>827</v>
      </c>
      <c r="C428" s="1"/>
      <c r="D428" s="11">
        <v>4</v>
      </c>
      <c r="E428" s="8">
        <f t="shared" ref="E428:E437" si="27">C428*D428</f>
        <v>0</v>
      </c>
    </row>
    <row r="429" spans="1:5" ht="15" customHeight="1" x14ac:dyDescent="0.25">
      <c r="A429" s="11" t="s">
        <v>828</v>
      </c>
      <c r="B429" s="10" t="s">
        <v>829</v>
      </c>
      <c r="C429" s="1"/>
      <c r="D429" s="11">
        <v>4</v>
      </c>
      <c r="E429" s="8">
        <f t="shared" si="27"/>
        <v>0</v>
      </c>
    </row>
    <row r="430" spans="1:5" ht="15" customHeight="1" x14ac:dyDescent="0.25">
      <c r="A430" s="11" t="s">
        <v>830</v>
      </c>
      <c r="B430" s="10" t="s">
        <v>831</v>
      </c>
      <c r="C430" s="1"/>
      <c r="D430" s="11">
        <v>4</v>
      </c>
      <c r="E430" s="8">
        <f t="shared" si="27"/>
        <v>0</v>
      </c>
    </row>
    <row r="431" spans="1:5" ht="15" customHeight="1" x14ac:dyDescent="0.25">
      <c r="A431" s="11" t="s">
        <v>832</v>
      </c>
      <c r="B431" s="10" t="s">
        <v>833</v>
      </c>
      <c r="C431" s="1"/>
      <c r="D431" s="11">
        <v>4</v>
      </c>
      <c r="E431" s="8">
        <f t="shared" si="27"/>
        <v>0</v>
      </c>
    </row>
    <row r="432" spans="1:5" ht="15" customHeight="1" x14ac:dyDescent="0.25">
      <c r="A432" s="11" t="s">
        <v>834</v>
      </c>
      <c r="B432" s="10" t="s">
        <v>835</v>
      </c>
      <c r="C432" s="1"/>
      <c r="D432" s="11">
        <v>8</v>
      </c>
      <c r="E432" s="8">
        <f t="shared" si="27"/>
        <v>0</v>
      </c>
    </row>
    <row r="433" spans="1:5" ht="15" customHeight="1" x14ac:dyDescent="0.25">
      <c r="A433" s="11" t="s">
        <v>836</v>
      </c>
      <c r="B433" s="10" t="s">
        <v>837</v>
      </c>
      <c r="C433" s="1"/>
      <c r="D433" s="11">
        <v>8</v>
      </c>
      <c r="E433" s="8">
        <f t="shared" si="27"/>
        <v>0</v>
      </c>
    </row>
    <row r="434" spans="1:5" ht="15" customHeight="1" x14ac:dyDescent="0.25">
      <c r="A434" s="11" t="s">
        <v>838</v>
      </c>
      <c r="B434" s="10" t="s">
        <v>839</v>
      </c>
      <c r="C434" s="1"/>
      <c r="D434" s="11">
        <v>1</v>
      </c>
      <c r="E434" s="8">
        <f t="shared" si="27"/>
        <v>0</v>
      </c>
    </row>
    <row r="435" spans="1:5" ht="15" customHeight="1" x14ac:dyDescent="0.25">
      <c r="A435" s="11" t="s">
        <v>840</v>
      </c>
      <c r="B435" s="10" t="s">
        <v>841</v>
      </c>
      <c r="C435" s="1"/>
      <c r="D435" s="11">
        <v>1</v>
      </c>
      <c r="E435" s="8">
        <f t="shared" si="27"/>
        <v>0</v>
      </c>
    </row>
    <row r="436" spans="1:5" ht="15" customHeight="1" x14ac:dyDescent="0.25">
      <c r="A436" s="11" t="s">
        <v>842</v>
      </c>
      <c r="B436" s="10" t="s">
        <v>843</v>
      </c>
      <c r="C436" s="1"/>
      <c r="D436" s="11">
        <v>1</v>
      </c>
      <c r="E436" s="8">
        <f t="shared" si="27"/>
        <v>0</v>
      </c>
    </row>
    <row r="437" spans="1:5" ht="15" customHeight="1" x14ac:dyDescent="0.25">
      <c r="A437" s="11" t="s">
        <v>844</v>
      </c>
      <c r="B437" s="10" t="s">
        <v>845</v>
      </c>
      <c r="C437" s="1"/>
      <c r="D437" s="11">
        <v>1</v>
      </c>
      <c r="E437" s="8">
        <f t="shared" si="27"/>
        <v>0</v>
      </c>
    </row>
    <row r="438" spans="1:5" ht="15" customHeight="1" x14ac:dyDescent="0.25">
      <c r="A438" s="15" t="s">
        <v>846</v>
      </c>
      <c r="B438" s="15"/>
      <c r="C438" s="15"/>
      <c r="D438" s="15"/>
      <c r="E438" s="4">
        <f>SUM(E439:E446)</f>
        <v>0</v>
      </c>
    </row>
    <row r="439" spans="1:5" ht="15" customHeight="1" x14ac:dyDescent="0.25">
      <c r="A439" s="11" t="s">
        <v>847</v>
      </c>
      <c r="B439" s="10" t="s">
        <v>848</v>
      </c>
      <c r="C439" s="1"/>
      <c r="D439" s="11">
        <v>2</v>
      </c>
      <c r="E439" s="8">
        <f>C439*D439</f>
        <v>0</v>
      </c>
    </row>
    <row r="440" spans="1:5" ht="15" customHeight="1" x14ac:dyDescent="0.25">
      <c r="A440" s="11" t="s">
        <v>849</v>
      </c>
      <c r="B440" s="10" t="s">
        <v>850</v>
      </c>
      <c r="C440" s="1"/>
      <c r="D440" s="11">
        <v>1</v>
      </c>
      <c r="E440" s="8">
        <f t="shared" ref="E440:E446" si="28">C440*D440</f>
        <v>0</v>
      </c>
    </row>
    <row r="441" spans="1:5" ht="15" customHeight="1" x14ac:dyDescent="0.25">
      <c r="A441" s="11" t="s">
        <v>851</v>
      </c>
      <c r="B441" s="10" t="s">
        <v>852</v>
      </c>
      <c r="C441" s="1"/>
      <c r="D441" s="11">
        <v>1</v>
      </c>
      <c r="E441" s="8">
        <f t="shared" si="28"/>
        <v>0</v>
      </c>
    </row>
    <row r="442" spans="1:5" ht="15" customHeight="1" x14ac:dyDescent="0.25">
      <c r="A442" s="11" t="s">
        <v>853</v>
      </c>
      <c r="B442" s="10" t="s">
        <v>854</v>
      </c>
      <c r="C442" s="1"/>
      <c r="D442" s="11">
        <v>1</v>
      </c>
      <c r="E442" s="8">
        <f t="shared" si="28"/>
        <v>0</v>
      </c>
    </row>
    <row r="443" spans="1:5" ht="15" customHeight="1" x14ac:dyDescent="0.25">
      <c r="A443" s="11" t="s">
        <v>855</v>
      </c>
      <c r="B443" s="10" t="s">
        <v>856</v>
      </c>
      <c r="C443" s="1"/>
      <c r="D443" s="11">
        <v>1</v>
      </c>
      <c r="E443" s="8">
        <f t="shared" si="28"/>
        <v>0</v>
      </c>
    </row>
    <row r="444" spans="1:5" ht="15" customHeight="1" x14ac:dyDescent="0.25">
      <c r="A444" s="11" t="s">
        <v>857</v>
      </c>
      <c r="B444" s="10" t="s">
        <v>858</v>
      </c>
      <c r="C444" s="1"/>
      <c r="D444" s="11">
        <v>1</v>
      </c>
      <c r="E444" s="8">
        <f t="shared" si="28"/>
        <v>0</v>
      </c>
    </row>
    <row r="445" spans="1:5" ht="15" customHeight="1" x14ac:dyDescent="0.25">
      <c r="A445" s="11" t="s">
        <v>859</v>
      </c>
      <c r="B445" s="10" t="s">
        <v>860</v>
      </c>
      <c r="C445" s="1"/>
      <c r="D445" s="11">
        <v>1</v>
      </c>
      <c r="E445" s="8">
        <f t="shared" si="28"/>
        <v>0</v>
      </c>
    </row>
    <row r="446" spans="1:5" ht="15" customHeight="1" x14ac:dyDescent="0.25">
      <c r="A446" s="11" t="s">
        <v>861</v>
      </c>
      <c r="B446" s="10" t="s">
        <v>862</v>
      </c>
      <c r="C446" s="1"/>
      <c r="D446" s="11">
        <v>1</v>
      </c>
      <c r="E446" s="8">
        <f t="shared" si="28"/>
        <v>0</v>
      </c>
    </row>
    <row r="447" spans="1:5" ht="15" customHeight="1" x14ac:dyDescent="0.25">
      <c r="A447" s="15" t="s">
        <v>863</v>
      </c>
      <c r="B447" s="15"/>
      <c r="C447" s="15"/>
      <c r="D447" s="15"/>
      <c r="E447" s="4">
        <f>SUM(E448:E449)</f>
        <v>0</v>
      </c>
    </row>
    <row r="448" spans="1:5" ht="15" customHeight="1" x14ac:dyDescent="0.25">
      <c r="A448" s="11" t="s">
        <v>864</v>
      </c>
      <c r="B448" s="10" t="s">
        <v>865</v>
      </c>
      <c r="C448" s="1"/>
      <c r="D448" s="11">
        <v>8</v>
      </c>
      <c r="E448" s="8">
        <f>C448*D448</f>
        <v>0</v>
      </c>
    </row>
    <row r="449" spans="1:5" ht="15" customHeight="1" x14ac:dyDescent="0.25">
      <c r="A449" s="11" t="s">
        <v>866</v>
      </c>
      <c r="B449" s="10" t="s">
        <v>867</v>
      </c>
      <c r="C449" s="1"/>
      <c r="D449" s="11">
        <v>8</v>
      </c>
      <c r="E449" s="8">
        <f t="shared" ref="E449" si="29">C449*D449</f>
        <v>0</v>
      </c>
    </row>
    <row r="450" spans="1:5" ht="15" customHeight="1" x14ac:dyDescent="0.25">
      <c r="A450" s="15" t="s">
        <v>868</v>
      </c>
      <c r="B450" s="15"/>
      <c r="C450" s="15"/>
      <c r="D450" s="15"/>
      <c r="E450" s="4">
        <f>SUM(E451:E456)</f>
        <v>0</v>
      </c>
    </row>
    <row r="451" spans="1:5" ht="15" customHeight="1" x14ac:dyDescent="0.25">
      <c r="A451" s="11" t="s">
        <v>869</v>
      </c>
      <c r="B451" s="10" t="s">
        <v>870</v>
      </c>
      <c r="C451" s="1"/>
      <c r="D451" s="11">
        <v>2</v>
      </c>
      <c r="E451" s="8">
        <f>C451*D451</f>
        <v>0</v>
      </c>
    </row>
    <row r="452" spans="1:5" ht="15" customHeight="1" x14ac:dyDescent="0.25">
      <c r="A452" s="11" t="s">
        <v>871</v>
      </c>
      <c r="B452" s="10" t="s">
        <v>563</v>
      </c>
      <c r="C452" s="1"/>
      <c r="D452" s="11">
        <v>2</v>
      </c>
      <c r="E452" s="12">
        <f>C452*D452</f>
        <v>0</v>
      </c>
    </row>
    <row r="453" spans="1:5" ht="15" customHeight="1" x14ac:dyDescent="0.25">
      <c r="A453" s="11" t="s">
        <v>872</v>
      </c>
      <c r="B453" s="10" t="s">
        <v>873</v>
      </c>
      <c r="C453" s="1"/>
      <c r="D453" s="11">
        <v>1</v>
      </c>
      <c r="E453" s="12">
        <f>C453*D453</f>
        <v>0</v>
      </c>
    </row>
    <row r="454" spans="1:5" ht="15" customHeight="1" x14ac:dyDescent="0.25">
      <c r="A454" s="11" t="s">
        <v>874</v>
      </c>
      <c r="B454" s="10" t="s">
        <v>875</v>
      </c>
      <c r="C454" s="1"/>
      <c r="D454" s="11">
        <v>1</v>
      </c>
      <c r="E454" s="12">
        <f>C454*D454</f>
        <v>0</v>
      </c>
    </row>
    <row r="455" spans="1:5" ht="15" customHeight="1" x14ac:dyDescent="0.25">
      <c r="A455" s="11" t="s">
        <v>876</v>
      </c>
      <c r="B455" s="10" t="s">
        <v>877</v>
      </c>
      <c r="C455" s="1"/>
      <c r="D455" s="11">
        <v>2</v>
      </c>
      <c r="E455" s="8">
        <f t="shared" ref="E455:E456" si="30">C455*D455</f>
        <v>0</v>
      </c>
    </row>
    <row r="456" spans="1:5" ht="15" customHeight="1" x14ac:dyDescent="0.25">
      <c r="A456" s="11" t="s">
        <v>878</v>
      </c>
      <c r="B456" s="10" t="s">
        <v>879</v>
      </c>
      <c r="C456" s="1"/>
      <c r="D456" s="11">
        <v>1</v>
      </c>
      <c r="E456" s="8">
        <f t="shared" si="30"/>
        <v>0</v>
      </c>
    </row>
    <row r="457" spans="1:5" ht="15" customHeight="1" x14ac:dyDescent="0.25">
      <c r="A457" s="16" t="s">
        <v>880</v>
      </c>
      <c r="B457" s="16"/>
      <c r="C457" s="16"/>
      <c r="D457" s="16"/>
      <c r="E457" s="4">
        <f>SUM(E2:E456)/2</f>
        <v>0</v>
      </c>
    </row>
    <row r="458" spans="1:5" ht="15" customHeight="1" x14ac:dyDescent="0.25">
      <c r="A458" s="16" t="s">
        <v>881</v>
      </c>
      <c r="B458" s="16"/>
      <c r="C458" s="16"/>
      <c r="D458" s="16"/>
      <c r="E458" s="4">
        <f>E457*0.21</f>
        <v>0</v>
      </c>
    </row>
    <row r="459" spans="1:5" ht="15" customHeight="1" x14ac:dyDescent="0.25">
      <c r="A459" s="16" t="s">
        <v>882</v>
      </c>
      <c r="B459" s="16"/>
      <c r="C459" s="16"/>
      <c r="D459" s="16"/>
      <c r="E459" s="4">
        <f>SUM(E457:E458)</f>
        <v>0</v>
      </c>
    </row>
    <row r="460" spans="1:5" ht="30.75" customHeight="1" x14ac:dyDescent="0.25">
      <c r="A460" s="14" t="s">
        <v>883</v>
      </c>
      <c r="B460" s="14"/>
      <c r="C460" s="14"/>
      <c r="D460" s="14"/>
      <c r="E460" s="14"/>
    </row>
    <row r="461" spans="1:5" ht="57" customHeight="1" x14ac:dyDescent="0.25">
      <c r="A461" s="14" t="s">
        <v>884</v>
      </c>
      <c r="B461" s="14"/>
      <c r="C461" s="14"/>
      <c r="D461" s="14"/>
      <c r="E461" s="14"/>
    </row>
    <row r="462" spans="1:5" ht="35.25" customHeight="1" x14ac:dyDescent="0.25">
      <c r="A462" s="14" t="s">
        <v>885</v>
      </c>
      <c r="B462" s="14"/>
      <c r="C462" s="14"/>
      <c r="D462" s="14"/>
      <c r="E462" s="14"/>
    </row>
    <row r="463" spans="1:5" ht="225" customHeight="1" x14ac:dyDescent="0.25">
      <c r="A463" s="14" t="s">
        <v>886</v>
      </c>
      <c r="B463" s="14"/>
      <c r="C463" s="14"/>
      <c r="D463" s="14"/>
      <c r="E463" s="14"/>
    </row>
  </sheetData>
  <sheetProtection algorithmName="SHA-512" hashValue="tFeoA2B1cHjMAV97T3OmOaUg8tqYZFhZYQVrmUK48/7oDj/osSff4mH/KVAsJir4YHLIkWQiGFrJV2aoM0wijg==" saltValue="C29dbiYETV0wtUkA5IB8qw==" spinCount="100000" sheet="1" objects="1" scenarios="1"/>
  <mergeCells count="39">
    <mergeCell ref="A148:D148"/>
    <mergeCell ref="A2:D2"/>
    <mergeCell ref="A31:D31"/>
    <mergeCell ref="A53:D53"/>
    <mergeCell ref="A78:D78"/>
    <mergeCell ref="A105:D105"/>
    <mergeCell ref="A300:D300"/>
    <mergeCell ref="A155:D155"/>
    <mergeCell ref="A168:D168"/>
    <mergeCell ref="A194:D194"/>
    <mergeCell ref="A196:D196"/>
    <mergeCell ref="A203:D203"/>
    <mergeCell ref="A216:D216"/>
    <mergeCell ref="A233:D233"/>
    <mergeCell ref="A248:D248"/>
    <mergeCell ref="A254:D254"/>
    <mergeCell ref="A270:D270"/>
    <mergeCell ref="A289:D289"/>
    <mergeCell ref="A438:D438"/>
    <mergeCell ref="A340:D340"/>
    <mergeCell ref="A346:D346"/>
    <mergeCell ref="A371:D371"/>
    <mergeCell ref="A375:D375"/>
    <mergeCell ref="A386:D386"/>
    <mergeCell ref="A394:D394"/>
    <mergeCell ref="A398:D398"/>
    <mergeCell ref="A403:D403"/>
    <mergeCell ref="A410:D410"/>
    <mergeCell ref="A417:D417"/>
    <mergeCell ref="A426:D426"/>
    <mergeCell ref="A463:E463"/>
    <mergeCell ref="A461:E461"/>
    <mergeCell ref="A462:E462"/>
    <mergeCell ref="A447:D447"/>
    <mergeCell ref="A450:D450"/>
    <mergeCell ref="A457:D457"/>
    <mergeCell ref="A458:D458"/>
    <mergeCell ref="A459:D459"/>
    <mergeCell ref="A460:E460"/>
  </mergeCells>
  <pageMargins left="0.59055118110236227" right="0.59055118110236227" top="0.59055118110236227" bottom="0.59055118110236227"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2e4094b-1c68-44ae-8951-b2c3286a662c" xsi:nil="true"/>
    <SharedWithUsers xmlns="b361048f-cd02-44aa-967c-de387f0480ad">
      <UserInfo>
        <DisplayName>García Muñoz, Ignacio</DisplayName>
        <AccountId>29</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3" ma:contentTypeDescription="Crear nuevo documento." ma:contentTypeScope="" ma:versionID="317d7632d5199bd2c245031f5a647e56">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629308cc7ebec78e7c5fc6815d460642"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9A441A-1697-4ECE-B2CB-D9CFBD773721}">
  <ds:schemaRefs>
    <ds:schemaRef ds:uri="http://schemas.microsoft.com/sharepoint/v3/contenttype/forms"/>
  </ds:schemaRefs>
</ds:datastoreItem>
</file>

<file path=customXml/itemProps2.xml><?xml version="1.0" encoding="utf-8"?>
<ds:datastoreItem xmlns:ds="http://schemas.openxmlformats.org/officeDocument/2006/customXml" ds:itemID="{9D38AC06-C326-4A63-B38B-42857C9E45F5}">
  <ds:schemaRefs>
    <ds:schemaRef ds:uri="http://schemas.microsoft.com/office/2006/metadata/properties"/>
    <ds:schemaRef ds:uri="http://schemas.microsoft.com/office/infopath/2007/PartnerControls"/>
    <ds:schemaRef ds:uri="52e4094b-1c68-44ae-8951-b2c3286a662c"/>
    <ds:schemaRef ds:uri="b361048f-cd02-44aa-967c-de387f0480ad"/>
  </ds:schemaRefs>
</ds:datastoreItem>
</file>

<file path=customXml/itemProps3.xml><?xml version="1.0" encoding="utf-8"?>
<ds:datastoreItem xmlns:ds="http://schemas.openxmlformats.org/officeDocument/2006/customXml" ds:itemID="{D2E5BFFE-547D-49B8-9DFB-3E3BD214C3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Escenario hipotético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Gómez Pérez, Juan Antonio</dc:creator>
  <cp:keywords/>
  <dc:description/>
  <cp:lastModifiedBy>García Muñoz, Ignacio</cp:lastModifiedBy>
  <cp:revision/>
  <dcterms:created xsi:type="dcterms:W3CDTF">2019-03-22T12:30:59Z</dcterms:created>
  <dcterms:modified xsi:type="dcterms:W3CDTF">2022-02-24T13:20:10Z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0x01010017B993DE6EC06C4299555C577AF3042C</vt:lpwstr>
  </property>
</Properties>
</file>