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209\Documents\Licitaciones\6000010324_fontanería y otros\v1\revisado proponente\"/>
    </mc:Choice>
  </mc:AlternateContent>
  <xr:revisionPtr revIDLastSave="0" documentId="13_ncr:1_{54DB40AB-1D85-43AF-BCD6-35429593E9D1}" xr6:coauthVersionLast="36" xr6:coauthVersionMax="36" xr10:uidLastSave="{00000000-0000-0000-0000-000000000000}"/>
  <bookViews>
    <workbookView xWindow="0" yWindow="0" windowWidth="28800" windowHeight="12228" xr2:uid="{D2A73E3D-730A-45EB-A1E5-AE1923E1B91A}"/>
  </bookViews>
  <sheets>
    <sheet name="Hoja1" sheetId="1" r:id="rId1"/>
  </sheets>
  <definedNames>
    <definedName name="_xlnm.Print_Area" localSheetId="0">Hoja1!$A$1:$E$227</definedName>
    <definedName name="_xlnm.Print_Titles" localSheetId="0">Hoja1!$1:$3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7" i="1" l="1"/>
  <c r="F229" i="1" l="1"/>
  <c r="F228" i="1"/>
  <c r="F230" i="1" l="1"/>
  <c r="E229" i="1"/>
  <c r="E230" i="1" s="1"/>
</calcChain>
</file>

<file path=xl/sharedStrings.xml><?xml version="1.0" encoding="utf-8"?>
<sst xmlns="http://schemas.openxmlformats.org/spreadsheetml/2006/main" count="692" uniqueCount="468">
  <si>
    <t>LOTE 2. PINTURAS Y DERIVADOS</t>
  </si>
  <si>
    <t>PLIEGO</t>
  </si>
  <si>
    <t>OFERTA</t>
  </si>
  <si>
    <t>Código</t>
  </si>
  <si>
    <t>Descripción del Artículo</t>
  </si>
  <si>
    <t>Cantidad</t>
  </si>
  <si>
    <t>Ud.</t>
  </si>
  <si>
    <t>PRECIO</t>
  </si>
  <si>
    <t>PIN.01</t>
  </si>
  <si>
    <t>ACRIL CIUDAD AMARILLO AL DISOL 750 ml O EQUIVALENTE</t>
  </si>
  <si>
    <t xml:space="preserve">UD </t>
  </si>
  <si>
    <t>PIN.02</t>
  </si>
  <si>
    <t>ACRIL CIUDAD AMARILLO AL DISOL 4LT O EQUIVALENTE</t>
  </si>
  <si>
    <t>PIN.03</t>
  </si>
  <si>
    <t>ACRIL CIUDAD BLANCO AL AGUA 750 ML</t>
  </si>
  <si>
    <t>PIN.04</t>
  </si>
  <si>
    <t>ACRIL CIUDAD BLANCO AL AGUA 4 L</t>
  </si>
  <si>
    <t>PIN.05</t>
  </si>
  <si>
    <t xml:space="preserve">AGUARRAS. 25LT </t>
  </si>
  <si>
    <t>PIN.06</t>
  </si>
  <si>
    <t>ANTIGOTERAS BLANCA 0,750 L CAUCHO</t>
  </si>
  <si>
    <t>PIN.07</t>
  </si>
  <si>
    <t>ANTIGOTERAS (gama de colores) 0,750 LTS CAUCHO</t>
  </si>
  <si>
    <t xml:space="preserve"> </t>
  </si>
  <si>
    <t>PIN.08</t>
  </si>
  <si>
    <t>ANTIGOTERAS BLANCA 4 L CAUCHO</t>
  </si>
  <si>
    <t>PIN.09</t>
  </si>
  <si>
    <t>ANTIGOTERAS (gama de colores) 4 LTS CAUCHO</t>
  </si>
  <si>
    <t>PIN.10</t>
  </si>
  <si>
    <t>ANTIGOTERAS BLANCA 15 L CAUCHO</t>
  </si>
  <si>
    <t>PIN.11</t>
  </si>
  <si>
    <t>ANTIGOTERAS (gama de colores) 15 LTS CAUCHO</t>
  </si>
  <si>
    <t>PIN.12</t>
  </si>
  <si>
    <t>ANTIGOTERAS BLANCA 0,750 L CLORO CAUCHO</t>
  </si>
  <si>
    <t>PIN.13</t>
  </si>
  <si>
    <t>ANTIGOTERAS (gama de colores) 0,750 LTS CLORO CAUCHO</t>
  </si>
  <si>
    <t>PIN.14</t>
  </si>
  <si>
    <t>ANTIGOTERAS BLANCA 4 L CLORO CAUCHO</t>
  </si>
  <si>
    <t>PIN.15</t>
  </si>
  <si>
    <t>ANTIGOTERAS (gama de colores) 4 LTS CLORO CAUCHO</t>
  </si>
  <si>
    <t>PIN.16</t>
  </si>
  <si>
    <t>ANTIGOTERAS BLANCA 15 L CLORO CAUCHO</t>
  </si>
  <si>
    <t>PIN.17</t>
  </si>
  <si>
    <t>ANTIGOTERAS (gama de colores) 15 LTS CLORO CAUCHO</t>
  </si>
  <si>
    <t>PIN.18</t>
  </si>
  <si>
    <t>ANTIGOTERAS TRANSPARENTE 0,750 L CLORO CAUCHO</t>
  </si>
  <si>
    <t>PIN.19</t>
  </si>
  <si>
    <t>ANTIGOTERAS TRANSPARENTE 4 L CLORO CAUCHO</t>
  </si>
  <si>
    <t>PIN.20</t>
  </si>
  <si>
    <t>ANTIGOTERAS TRANSPARENTE 15 L CLORO CAUCHO</t>
  </si>
  <si>
    <t>PIN.21</t>
  </si>
  <si>
    <t>ANTIGRAFITTI COLORES</t>
  </si>
  <si>
    <t>PIN.22</t>
  </si>
  <si>
    <t>ANTIGRAFITTI TRASPARENTE 4 L</t>
  </si>
  <si>
    <t>PIN.23</t>
  </si>
  <si>
    <t>BALDOSA LOSETA TECNICA LD 30W PRINT 576</t>
  </si>
  <si>
    <t>PIN.24</t>
  </si>
  <si>
    <t>BALDOSA LOSETA TECNICA LD 30W PRINT 577</t>
  </si>
  <si>
    <t>PIN.25</t>
  </si>
  <si>
    <t>BALDOSA LOSETA TECNICA LD 40W PRINT 576</t>
  </si>
  <si>
    <t>PIN.26</t>
  </si>
  <si>
    <t>BALDOSA LOSETA TECNICA LD 40W PRINT 577</t>
  </si>
  <si>
    <t>PIN.27</t>
  </si>
  <si>
    <t>BOBINA PLASTICO GRANDE 300 GALGA 50x4 metros</t>
  </si>
  <si>
    <t>PIN.28</t>
  </si>
  <si>
    <t>BROCHA MADERA N50</t>
  </si>
  <si>
    <t>PIN.29</t>
  </si>
  <si>
    <t>BROCHA MADERA N60</t>
  </si>
  <si>
    <t>PIN.30</t>
  </si>
  <si>
    <t xml:space="preserve">BROCHA MADERA N70 </t>
  </si>
  <si>
    <t>PIN.31</t>
  </si>
  <si>
    <t xml:space="preserve">BROCHA PRENSADA Nº10 </t>
  </si>
  <si>
    <t>PIN.32</t>
  </si>
  <si>
    <t xml:space="preserve">BROCHA PRENSADA Nº14 </t>
  </si>
  <si>
    <t>PIN.33</t>
  </si>
  <si>
    <t xml:space="preserve">BROCHA ROJA N50 </t>
  </si>
  <si>
    <t>PIN.34</t>
  </si>
  <si>
    <t>CARBURO SILICIO  Nº16 2x25 0.6 MM EN POLVO CARBORUNDO</t>
  </si>
  <si>
    <t>PIN.35</t>
  </si>
  <si>
    <t>CATALIZADOR BZ ACABADO PARA ACEROS EXTERIORES</t>
  </si>
  <si>
    <t>PIN.36</t>
  </si>
  <si>
    <t xml:space="preserve">CATALIZADOR PEROXIDO RESINA </t>
  </si>
  <si>
    <t>PIN.37</t>
  </si>
  <si>
    <t>CINTA  CARROCERO 25 ATASA 25 MM 72 R</t>
  </si>
  <si>
    <t>PIN.38</t>
  </si>
  <si>
    <t>CINTA CARROCERO 30 ATASA 30 MM 60 R</t>
  </si>
  <si>
    <t>PIN.39</t>
  </si>
  <si>
    <t>CINTA CARROCERO 30 ATASA 36 MM 48 R</t>
  </si>
  <si>
    <t>PIN.40</t>
  </si>
  <si>
    <t>CINTA CARROCERO 30 ATASA 48 MM 36 R</t>
  </si>
  <si>
    <t>PIN.41</t>
  </si>
  <si>
    <t>CINTA ANTIDESLIZANTE 3 M 25 MM</t>
  </si>
  <si>
    <t>PIN.42</t>
  </si>
  <si>
    <t xml:space="preserve">CINTA SAFETY WORLD LUMINESCENT 5X25MM </t>
  </si>
  <si>
    <t>PIN.43</t>
  </si>
  <si>
    <t xml:space="preserve">CONOS SEÑALIZACION 30 cm DE ALTO </t>
  </si>
  <si>
    <t>PIN.44</t>
  </si>
  <si>
    <t>COMPRESOR Einhell TH-AC 190/6 OF O EQUIVALENTE</t>
  </si>
  <si>
    <t>PIN.45</t>
  </si>
  <si>
    <t>COMPRESOR Cevik CA-PRO24SILENT O EQUIVALENTE</t>
  </si>
  <si>
    <t>PIN.46</t>
  </si>
  <si>
    <t>COMPRESOR CEVIK PRO 50VX de 340L 3CV 50L DE DEPOSITO O EQUIVALENTE</t>
  </si>
  <si>
    <t>PIN.47</t>
  </si>
  <si>
    <t>CUTTER OLFA GRANDE  O EQUIVALENTE</t>
  </si>
  <si>
    <t>PIN.48</t>
  </si>
  <si>
    <t>COLA BLANCA PARA MADERA 1 KG</t>
  </si>
  <si>
    <t>PIN.49</t>
  </si>
  <si>
    <t>COLA DE CONTACTO 1 KG</t>
  </si>
  <si>
    <t>PIN.50</t>
  </si>
  <si>
    <t>DECAPADOR DE AIRE CALIENTE BOSCH GHG 2366 PROFESIONAL  O EQUIVALENTE</t>
  </si>
  <si>
    <t>PIN.51</t>
  </si>
  <si>
    <t>DECAPANTE PARA PINTURAS AL GUA 750 ML</t>
  </si>
  <si>
    <t>PIN.52</t>
  </si>
  <si>
    <t>DECAPANTE PARA PINTURAS AL GUA 4 L</t>
  </si>
  <si>
    <t>PIN.53</t>
  </si>
  <si>
    <t>DEGADUR 112 C/CATALIZADOR  O EQUIVALENTE</t>
  </si>
  <si>
    <t>PIN.54</t>
  </si>
  <si>
    <t>DEGADUR 151 RESINA  O EQUIVALENTE</t>
  </si>
  <si>
    <t>PIN.55</t>
  </si>
  <si>
    <t>DEGADUR 165 BZ ACABADO  O EQUIVALENTE</t>
  </si>
  <si>
    <t>PIN.56</t>
  </si>
  <si>
    <t>DISCO LIJA 6 AG BELCRO 150MM CAJA DE 60 UND TODOS LOS GRANOS</t>
  </si>
  <si>
    <t>PIN.57</t>
  </si>
  <si>
    <t>DISOLVENTE PARA PINTURA EPOXI 25 L</t>
  </si>
  <si>
    <t>PIN.58</t>
  </si>
  <si>
    <t>DISOLVENTE NITRO ESPECIAL 25LT</t>
  </si>
  <si>
    <t>PIN.59</t>
  </si>
  <si>
    <t>DISOLVENTE ESPUMA POLIURETANO PISTOLEABLE</t>
  </si>
  <si>
    <t>PIN.60</t>
  </si>
  <si>
    <t>ESCALERA TELESCOPICA MULTIUSOS  4+4 PELDAÑOS ALUMINIO</t>
  </si>
  <si>
    <t>PIN.61</t>
  </si>
  <si>
    <t xml:space="preserve">ESMALTE BRILLO GAMA COLORES 750 ML </t>
  </si>
  <si>
    <t>PIN.62</t>
  </si>
  <si>
    <t>ESMALTE BRILLO GAMA COLORES 4 L</t>
  </si>
  <si>
    <t>PIN.63</t>
  </si>
  <si>
    <t xml:space="preserve">ESMALTE SATINADO GAMA COLORES 750 ML </t>
  </si>
  <si>
    <t>PIN.64</t>
  </si>
  <si>
    <t>ESMALTE SATINADO GAMA COLORES 4 L</t>
  </si>
  <si>
    <t>PIN.65</t>
  </si>
  <si>
    <t xml:space="preserve">ESMALTE MATE GAMA COLORES 750 ML </t>
  </si>
  <si>
    <t>PIN.66</t>
  </si>
  <si>
    <t>ESMALTE MATE GAMA COLORES 4 L</t>
  </si>
  <si>
    <t>PIN.67</t>
  </si>
  <si>
    <t xml:space="preserve">ESMALTE BRILLO BLANCO750 ML </t>
  </si>
  <si>
    <t>PIN.68</t>
  </si>
  <si>
    <t>ESMALTE BRILLO BLANCO 4 L</t>
  </si>
  <si>
    <t>PIN.69</t>
  </si>
  <si>
    <t xml:space="preserve">ESMALTE SATINADO BLANCO750 ML </t>
  </si>
  <si>
    <t>PIN.70</t>
  </si>
  <si>
    <t>ESMALTE SATINADO BLANCO 4 L</t>
  </si>
  <si>
    <t>PIN.71</t>
  </si>
  <si>
    <t xml:space="preserve">ESMALTE MATE BLANCO750 ML </t>
  </si>
  <si>
    <t>PIN.72</t>
  </si>
  <si>
    <t>ESMALTE MATE BLANCO 4 L</t>
  </si>
  <si>
    <t>PIN.73</t>
  </si>
  <si>
    <t>ESMALTE BRILLO GAMA COLORES 750 ML  AL AGUA</t>
  </si>
  <si>
    <t>PIN.74</t>
  </si>
  <si>
    <t>ESMALTE BRILLO GAMA COLORES 4 L  AL AGUA</t>
  </si>
  <si>
    <t>PIN.75</t>
  </si>
  <si>
    <t>ESMALTE SATINADO GAMA COLORES 750 ML  AL AGUA</t>
  </si>
  <si>
    <t>PIN.76</t>
  </si>
  <si>
    <t>ESMALTE SATINADO GAMA COLORES 4 L AL AGUA</t>
  </si>
  <si>
    <t>PIN.77</t>
  </si>
  <si>
    <t>ESMALTE MATE GAMA COLORES 750 ML  AL AGUA</t>
  </si>
  <si>
    <t>PIN.78</t>
  </si>
  <si>
    <t>ESMALTE MATE GAMA COLORES 4 L AL AGUA</t>
  </si>
  <si>
    <t>PIN.79</t>
  </si>
  <si>
    <t>ESMALTE BRILLO BLANCO750 ML  AL AGUA</t>
  </si>
  <si>
    <t>PIN.80</t>
  </si>
  <si>
    <t>ESMALTE BRILLO BLANCO 4 L AL AGUA</t>
  </si>
  <si>
    <t>PIN.81</t>
  </si>
  <si>
    <t>ESMALTE SATINADO BLANCO750 ML  AL AGUA</t>
  </si>
  <si>
    <t>PIN.82</t>
  </si>
  <si>
    <t>ESMALTE SATINADO BLANCO 4 L AL AGUA</t>
  </si>
  <si>
    <t>PIN.83</t>
  </si>
  <si>
    <t>ESMALTE MATE BLANCO750 ML  AL AGUA</t>
  </si>
  <si>
    <t>PIN.84</t>
  </si>
  <si>
    <t>ESMALTE MATE BLANCO 4 L AL AGUA</t>
  </si>
  <si>
    <t>PIN.85</t>
  </si>
  <si>
    <t xml:space="preserve">ESPATULA ACERO FRAMPIN N 3 </t>
  </si>
  <si>
    <t>PIN.86</t>
  </si>
  <si>
    <t xml:space="preserve">ESPATULA CASTOR Nº 5 </t>
  </si>
  <si>
    <t>PIN.87</t>
  </si>
  <si>
    <t>ESMALTE POLIURETANO  DOS COMPONENTES RAL METRO 1KG BRILLO</t>
  </si>
  <si>
    <t>PIN.88</t>
  </si>
  <si>
    <t>ESMALTE POLIURETANO  DOS COMPONENTES RAL METRO 4KG BRILLO</t>
  </si>
  <si>
    <t>PIN.89</t>
  </si>
  <si>
    <t>ESMALTE POLIURETANO  DOS COMPONENTES RAL METRO 15KG BRILLO</t>
  </si>
  <si>
    <t>PIN.90</t>
  </si>
  <si>
    <t>ESMALTE POLIURETANO  DOS COMPONENTES BLANCO 1KG BRILLO</t>
  </si>
  <si>
    <t>PIN.91</t>
  </si>
  <si>
    <t>ESMALTE POLIURETANO  DOS COMPONENTES BLANCO 4KG BRILLO</t>
  </si>
  <si>
    <t>PIN.92</t>
  </si>
  <si>
    <t>ESMALTE POLIURETANO  DOS COMPONENTES BLANCO 15KG BRILLO</t>
  </si>
  <si>
    <t>PIN.93</t>
  </si>
  <si>
    <t>ESMALTE POLIURETANO  DOS COMPONENTES GAMA COLORES 1KG BRILLO</t>
  </si>
  <si>
    <t>PIN.94</t>
  </si>
  <si>
    <t>ESMALTE POLIURETANO  DOS COMPONENTES GAMA COLORES 4KG BRILLO</t>
  </si>
  <si>
    <t>PIN.95</t>
  </si>
  <si>
    <t>ESMALTE POLIURETANO  DOS COMPONENTES GAMA COLORES  15KG BRILLO</t>
  </si>
  <si>
    <t>PIN.96</t>
  </si>
  <si>
    <t>ESPEJO PARA PIÑON DE ANDEN 897X797X3MM</t>
  </si>
  <si>
    <t>PIN.97</t>
  </si>
  <si>
    <t xml:space="preserve">ESPUMA POLIURETANO CANULA </t>
  </si>
  <si>
    <t>PIN.98</t>
  </si>
  <si>
    <t xml:space="preserve">ESPUMA POLIURETANO IGNIFUGA (ROSA)PISTOLEABLE </t>
  </si>
  <si>
    <t>PIN.99</t>
  </si>
  <si>
    <t xml:space="preserve">ESPUMA POLIURETANO PISTOLEABLE </t>
  </si>
  <si>
    <t>PIN.100</t>
  </si>
  <si>
    <t xml:space="preserve">ESPUMA POLIURETANO IGNIFUGA (ROSA) CANULA </t>
  </si>
  <si>
    <t>PIN.101</t>
  </si>
  <si>
    <t>IMPRIMACION ANTIOXIDANTE 750 ML</t>
  </si>
  <si>
    <t>PIN.102</t>
  </si>
  <si>
    <t>IMPRIMACION MULTIUSO 4LT</t>
  </si>
  <si>
    <t>PIN.103</t>
  </si>
  <si>
    <t>IMPRIMACION EPOXI BICOMPONENTE 1+3 AL AGUA</t>
  </si>
  <si>
    <t>PIN.104</t>
  </si>
  <si>
    <t>JUNTAS ANTIPINZAMIENTOS 2200 (INOX) DE GRUPSA  O EQUIVALENTE</t>
  </si>
  <si>
    <t>PIN.105</t>
  </si>
  <si>
    <t>LIJA AGUA GRANO 400</t>
  </si>
  <si>
    <t>PIN.106</t>
  </si>
  <si>
    <t>LIJA AGUA GRANO 800</t>
  </si>
  <si>
    <t>PIN.107</t>
  </si>
  <si>
    <t>LIJA AGUA GRANO 1500</t>
  </si>
  <si>
    <t>PIN.108</t>
  </si>
  <si>
    <t>LIJA AGUA GRANO 2000</t>
  </si>
  <si>
    <t>PIN.109</t>
  </si>
  <si>
    <t>LIJADORA ROTOORBITAL MAKITA 150 MM BO 7030 O EQUIVALENTE</t>
  </si>
  <si>
    <t>PIN.110</t>
  </si>
  <si>
    <t>LIJADORA MIRKA DEROS 650CV  O EQUIVALENTE</t>
  </si>
  <si>
    <t>UD</t>
  </si>
  <si>
    <t>PIN.111</t>
  </si>
  <si>
    <t>LIJADORA ORBITAL BOSCH GEX 150 AC 150 MM 340 W O EQUIVALENTE</t>
  </si>
  <si>
    <t>PIN.112</t>
  </si>
  <si>
    <t>OXIRON MARTELE GAMA COLORES 750ML ANTIOXIDANTE</t>
  </si>
  <si>
    <t>PIN.113</t>
  </si>
  <si>
    <t>OXIRON MARTELE GAMA COLORES 4 L ANTIOXIDANTE</t>
  </si>
  <si>
    <t>PIN.114</t>
  </si>
  <si>
    <t xml:space="preserve">OXIRON  FORJA GAMA COLORES 750  ML </t>
  </si>
  <si>
    <t>PIN.115</t>
  </si>
  <si>
    <t xml:space="preserve">OXIRON  FORJA GAMA COLORES 4 L </t>
  </si>
  <si>
    <t>PIN.116</t>
  </si>
  <si>
    <t xml:space="preserve">OXIRON  FORJA GAMA COLORES 750ML </t>
  </si>
  <si>
    <t>PIN.117</t>
  </si>
  <si>
    <t>PIN.118</t>
  </si>
  <si>
    <t>OXIRON  FORJA GAMA COLORES 750ML LISO SATINADO Y LISO EFEC. FORJA</t>
  </si>
  <si>
    <t>PIN.119</t>
  </si>
  <si>
    <t>OXIRON  FORJA GAMA COLORES 4 L LISO SATINADO Y LISO EFEC. FORJA</t>
  </si>
  <si>
    <t>PIN.120</t>
  </si>
  <si>
    <t>PALETINA PLANA N18 CASTOR N 18 O EQUIVALENTE</t>
  </si>
  <si>
    <t>PIN.121</t>
  </si>
  <si>
    <t>PALETINA PLANA N28 CASTOR N 28 O EQUIVALENTE</t>
  </si>
  <si>
    <t>PIN.122</t>
  </si>
  <si>
    <t>PAPEL MECHA 130 M DOBLE CAPA</t>
  </si>
  <si>
    <t>PIN.123</t>
  </si>
  <si>
    <t>PAPEL PINTOR 15 CM</t>
  </si>
  <si>
    <t>PIN.124</t>
  </si>
  <si>
    <t>PAPEL PINTOR 30 CM</t>
  </si>
  <si>
    <t>PIN.125</t>
  </si>
  <si>
    <t>PAPEL PINTOR 100 CM</t>
  </si>
  <si>
    <t>PIN.126</t>
  </si>
  <si>
    <t xml:space="preserve">PASTA NIVELADORA 10MM 25 KG. </t>
  </si>
  <si>
    <t>PIN.127</t>
  </si>
  <si>
    <t>PENTOL ACTIVADOR OXIDO 500ML</t>
  </si>
  <si>
    <t>PIN.128</t>
  </si>
  <si>
    <t>PENTOL IMPRIMACION BLOQUEANTE 473 ML</t>
  </si>
  <si>
    <t>PIN.129</t>
  </si>
  <si>
    <t>PENTOL EFECTO HIERRO 473 ML</t>
  </si>
  <si>
    <t>PIN.130</t>
  </si>
  <si>
    <t>PENTOL EFECTO COBRE Y BRONCE 473 ML</t>
  </si>
  <si>
    <t>PIN.131</t>
  </si>
  <si>
    <t>PINCEL REDOND N18 CASTOR N 18  O EQUIVALENTE</t>
  </si>
  <si>
    <t>PIN.132</t>
  </si>
  <si>
    <t>PINCEL REDONDO N 28 CASTOR N 28 O EQUIVALENTE</t>
  </si>
  <si>
    <t>PIN.133</t>
  </si>
  <si>
    <t>PISTOLA PINTAR GRAVEDAD 600Ml JUNIOR G SAGOLA O EQUIVALENTE</t>
  </si>
  <si>
    <t>PIN.134</t>
  </si>
  <si>
    <t>PISTOLA SAGOLA 4600 XTREME REGULADOR INTERNO O EQUIVALENTE</t>
  </si>
  <si>
    <t>PIN.135</t>
  </si>
  <si>
    <t>PISTOLA SILICONA WOLFCRAFT 4353000 O EQUIVALENTE</t>
  </si>
  <si>
    <t>PIN.136</t>
  </si>
  <si>
    <t>PISTOLA SILICONA ALYCO 198810 APLICADOR MORTERO O EQUIVALENTE</t>
  </si>
  <si>
    <t>PIN.137</t>
  </si>
  <si>
    <t>PISTOLA SILICONA SIKA O EQUIVALENTE</t>
  </si>
  <si>
    <t>PIN.138</t>
  </si>
  <si>
    <t>PINTIRA EPOXI DOS COMPONENTES  TRANSPARENTE 750 ML AL AGUA</t>
  </si>
  <si>
    <t>PIN.139</t>
  </si>
  <si>
    <t xml:space="preserve">PINTIRA EPOXI DOS COMPONENTES  TRANSPARENTE 4 L AL AGUA </t>
  </si>
  <si>
    <t>PIN.140</t>
  </si>
  <si>
    <t xml:space="preserve">PINTIRA EPOXI DOS COMPONENTES  TRANSPARENTE 16 L AL AGUA </t>
  </si>
  <si>
    <t>PIN.141</t>
  </si>
  <si>
    <t xml:space="preserve">PINTIRA EPOXI DOS COMPONENTES  GAMA COLORES 750 ML AL AGUA </t>
  </si>
  <si>
    <t>PIN.142</t>
  </si>
  <si>
    <t>PINTIRA EPOXI DOS COMPONENTES GAMA COLORES 4 L AL AGUA</t>
  </si>
  <si>
    <t>PIN.143</t>
  </si>
  <si>
    <t>PINTIRA EPOXI DOS COMPONENTES GAMA COLORES 16 L AL AGUA</t>
  </si>
  <si>
    <t>PIN.144</t>
  </si>
  <si>
    <t>PINTIRA EPOXI DOS COMPONENTES  TRANSPARENTE 750 ML AL DISOLVENTE</t>
  </si>
  <si>
    <t>PIN.145</t>
  </si>
  <si>
    <t>PINTIRA EPOXI DOS COMPONENTES  TRANSPARENTE 4 L AL DISOLVENTE</t>
  </si>
  <si>
    <t>PIN.146</t>
  </si>
  <si>
    <t>PINTIRA EPOXI DOS COMPONENTES  TRANSPARENTE 16 L AL DISOLVENTE</t>
  </si>
  <si>
    <t>PIN.147</t>
  </si>
  <si>
    <t>PINTIRA EPOXI DOS COMPONENTES GAMA COLORES 750 M L ALDISOLVENTE</t>
  </si>
  <si>
    <t>PIN.148</t>
  </si>
  <si>
    <t>PINTIRA EPOXI DOS COMPONENTES GAMA COLORES 4 L ALDISOLVENTE</t>
  </si>
  <si>
    <t>PIN.149</t>
  </si>
  <si>
    <t>PINTIRA EPOXI DOS COMPONENTES GAMA COLORES 16 L AL DISOLVENTE</t>
  </si>
  <si>
    <t>PIN.150</t>
  </si>
  <si>
    <t>PINTURA PLASTICO HUESO METRO SATINADO 750 ML AL AGUA ext</t>
  </si>
  <si>
    <t>PIN.151</t>
  </si>
  <si>
    <t>PINTURA PLASTICO HUESO METRO SATINADO 4 L AL AGUA ext</t>
  </si>
  <si>
    <t>PIN.152</t>
  </si>
  <si>
    <t>PINTURA PLASTICO HUESO METRO SATINADO 15 L AL AGUA ext</t>
  </si>
  <si>
    <t>PIN.153</t>
  </si>
  <si>
    <t>PINTURA PLASTICO HUESO METRO MATE 750 ML AL AGUA ext</t>
  </si>
  <si>
    <t>PIN.154</t>
  </si>
  <si>
    <t>PINTURA PLASTICO HUESO METRO MATE 4 L AL AGUA ext</t>
  </si>
  <si>
    <t>PIN.155</t>
  </si>
  <si>
    <t>PINTURA PLASTICO HUESO METRO MATE 15 L AL AGUA ext</t>
  </si>
  <si>
    <t>PIN.156</t>
  </si>
  <si>
    <t>PINTURA PLASTICO BLANCO  SATINADO 750 ML AL AGUA ext</t>
  </si>
  <si>
    <t>PIN.157</t>
  </si>
  <si>
    <t>PINTURA PLASTICO BLANCO SATINADO 4 L AL AGUA ext</t>
  </si>
  <si>
    <t>PIN.158</t>
  </si>
  <si>
    <t>PINTURA PLASTICO BLANCO SATINADO 15 L AL AGUA ext</t>
  </si>
  <si>
    <t>PIN.159</t>
  </si>
  <si>
    <t>PINTURA PLASTICO BLANCO MATE 750 ML AL AGUA ext</t>
  </si>
  <si>
    <t>PIN.160</t>
  </si>
  <si>
    <t>PINTURA PLASTICO BLANCO MATE 4 L AL AGUA ext</t>
  </si>
  <si>
    <t>PIN.161</t>
  </si>
  <si>
    <t>PINTURA PLASTICO BLANCO MATE 15 L AL AGUA ext</t>
  </si>
  <si>
    <t>PIN.162</t>
  </si>
  <si>
    <t>PINTURA PLASTICO MATE EXTRA 750 ML GAMA COLORES</t>
  </si>
  <si>
    <t>PIN.163</t>
  </si>
  <si>
    <t>PINTURA PLASTICO MATE EXTRA 4 l GAMA COLORES</t>
  </si>
  <si>
    <t>PIN.164</t>
  </si>
  <si>
    <t>PINTURA PLASTICO SATINADO EXTRA 750 ML GAMA COLORES</t>
  </si>
  <si>
    <t>PIN.165</t>
  </si>
  <si>
    <t>PINTURA PLASTICO SATINADO EXTRA 4 l GAMA COLORES</t>
  </si>
  <si>
    <t>PIN.166</t>
  </si>
  <si>
    <t>PINTURA SEÑALIZACION VIAL AL GUA 4 L BLANCO</t>
  </si>
  <si>
    <t>PIN.167</t>
  </si>
  <si>
    <t>PINTURA SEÑALIZACION VIAL AL GUA 15 L BLANCO</t>
  </si>
  <si>
    <t>PIN.168</t>
  </si>
  <si>
    <t>PINTURA SEÑALIZACION VIAL AL GUA 4 L AMARILLO</t>
  </si>
  <si>
    <t>PIN.169</t>
  </si>
  <si>
    <t>PINTURA SEÑALIZACION VIAL AL GUA15 L AMARILLO</t>
  </si>
  <si>
    <t>PIN.170</t>
  </si>
  <si>
    <t>PINTURA SEÑALIZACION VIAL AL GUA 4 L ROJO-NEGRO</t>
  </si>
  <si>
    <t>PIN.171</t>
  </si>
  <si>
    <t>PINTURA SEÑALIZACION VIAL AL GUA 15 L ROJO-NEGRO</t>
  </si>
  <si>
    <t>PIN.172</t>
  </si>
  <si>
    <t>PINTURA SEÑALIZACION VIAL AL GUA 4 L AZUL-VERDE</t>
  </si>
  <si>
    <t>PIN.173</t>
  </si>
  <si>
    <t>PINTURA SEÑALIZACION VIAL AL GUA 15 L AZUL-VERDE</t>
  </si>
  <si>
    <t>PIN.174</t>
  </si>
  <si>
    <t xml:space="preserve">PINTURA ESPECIAL TECHOS PARA LAMA PRFV TIPO BREMEN 4 L </t>
  </si>
  <si>
    <t>PIN.175</t>
  </si>
  <si>
    <t>PINTURA TIXOTOPICA AISLANTE AL AGUA (QUITA MANCHAS) 750 ML</t>
  </si>
  <si>
    <t>PIN.176</t>
  </si>
  <si>
    <t>PINTURA TIXOTOPICA AISLANTE AL AGUA (QUITA MANCHAS) 4 L</t>
  </si>
  <si>
    <t>PIN.177</t>
  </si>
  <si>
    <t>PISTOLA AEROGRAFICA SAGOLA CLASIC PRO XD  O EQUIVALENTE</t>
  </si>
  <si>
    <t>PIN.178</t>
  </si>
  <si>
    <t>PISTOLA KKMOOM 1,0 Mm Hvlp  O EQUIVALENTE</t>
  </si>
  <si>
    <t>PIN.179</t>
  </si>
  <si>
    <t>PLASTICO CUBRETODO 100M 2X50</t>
  </si>
  <si>
    <t>PIN.180</t>
  </si>
  <si>
    <t>PRIMACOLA C-10 1KG  PEGAMENTO UNILATELAR PLAQUETAS</t>
  </si>
  <si>
    <t>PIN.181</t>
  </si>
  <si>
    <t>PULIDORA 180MM TP1141806 TOTAL</t>
  </si>
  <si>
    <t>PIN.182</t>
  </si>
  <si>
    <t>REPUESTO ANTIGOTA  11 CM</t>
  </si>
  <si>
    <t>PIN.183</t>
  </si>
  <si>
    <t>REPUESTO ANTIGOTA  6 CM</t>
  </si>
  <si>
    <t>PIN.184</t>
  </si>
  <si>
    <t xml:space="preserve">REPUESTO ESPUMA PORO  10 CM </t>
  </si>
  <si>
    <t>PIN.185</t>
  </si>
  <si>
    <t xml:space="preserve">REPUESTO ESPUMA PORO  6 CM </t>
  </si>
  <si>
    <t>PIN.186</t>
  </si>
  <si>
    <t>REPUESTO VELOUR  11 CM  PARA ESMALTES</t>
  </si>
  <si>
    <t>PIN.187</t>
  </si>
  <si>
    <t>REPUESTO VELOUR  6 CM  PARA ESMALTES</t>
  </si>
  <si>
    <t>PIN.188</t>
  </si>
  <si>
    <t>RESINA TRANSLUX D151 FAST -Epoxi Transparente Rápida 1.5KG  O EQUIVALENTE</t>
  </si>
  <si>
    <t>PIN.189</t>
  </si>
  <si>
    <t>RESINA TRANSLUX D151 FAST -Epoxi Transparente Rápida 7.5KG O EQUIVALENTE</t>
  </si>
  <si>
    <t>PIN.190</t>
  </si>
  <si>
    <t>REVETON CUBIERTAS NEGRO 4LT   O EQUIVALENTE</t>
  </si>
  <si>
    <t>PIN.191</t>
  </si>
  <si>
    <t>RODILLO LANA  22  PELO CORTO</t>
  </si>
  <si>
    <t>PIN.192</t>
  </si>
  <si>
    <t>RODILLO LANA  22  PELO LARGO</t>
  </si>
  <si>
    <t>PIN.193</t>
  </si>
  <si>
    <t>RODILLO LANA  22  ESPUMA</t>
  </si>
  <si>
    <t>PIN.194</t>
  </si>
  <si>
    <t>RODILLO SINTETICO  22  PELO CORTO</t>
  </si>
  <si>
    <t>PIN.195</t>
  </si>
  <si>
    <t>RODILLO SINTETICO  22  PELO LARGO</t>
  </si>
  <si>
    <t>PIN.196</t>
  </si>
  <si>
    <t>SACOS ESCOMBROS  PLASTICO</t>
  </si>
  <si>
    <t>PIN.197</t>
  </si>
  <si>
    <t>SACOS ESCOMBROS  RAFIA</t>
  </si>
  <si>
    <t>PIN.198</t>
  </si>
  <si>
    <t>SELLADOR ADHESIVO CT1 290 ML COLORES</t>
  </si>
  <si>
    <t>PIN.199</t>
  </si>
  <si>
    <t>SELLADOR ADHESIVO OB 1 MULTISUPERFICIES 290 ML COLORES</t>
  </si>
  <si>
    <t>PIN.200</t>
  </si>
  <si>
    <t>SIKAFLEX 11 FC CARTUCHO BLANCO  O EQUIVALENTE</t>
  </si>
  <si>
    <t>PIN.201</t>
  </si>
  <si>
    <t>SIKAFLEX 11 FC CARTUCHO COLORES  O EQUIVALENTE</t>
  </si>
  <si>
    <t>PIN.202</t>
  </si>
  <si>
    <t>SILICONA TRANSPARENTE ANTINOHO 280 ML</t>
  </si>
  <si>
    <t>PIN.203</t>
  </si>
  <si>
    <t>SILICONA BLANCA ANTINOHO 280 ML</t>
  </si>
  <si>
    <t>PIN.204</t>
  </si>
  <si>
    <t>SPRAY OXIRON FORJA O 400 ML GAMA COLORES</t>
  </si>
  <si>
    <t>PIN.205</t>
  </si>
  <si>
    <t>SPRAY OXIRON LISO SATINADO 400 ML GAMA COLORES</t>
  </si>
  <si>
    <t>PIN.206</t>
  </si>
  <si>
    <t>SPRAY  400ML (gama de colores)</t>
  </si>
  <si>
    <t>PIN.207</t>
  </si>
  <si>
    <t>SPRAY  400ML (ral colores metro)</t>
  </si>
  <si>
    <t>PIN.208</t>
  </si>
  <si>
    <t>SPRAY ZINC - ALU CRC 400 ML</t>
  </si>
  <si>
    <t>PIN.209</t>
  </si>
  <si>
    <t>SPRAY TERMINACION TRANSPARENTE 400 ML</t>
  </si>
  <si>
    <t>PIN.210</t>
  </si>
  <si>
    <t>SPRAY COLA DE CONTACTO</t>
  </si>
  <si>
    <t>PIN.211</t>
  </si>
  <si>
    <t>TAPABACHES AGLOMERADO EN FRIO 25KG. TWENGA  O EQUIVALENTE</t>
  </si>
  <si>
    <t>PIN.212</t>
  </si>
  <si>
    <t>TAPABACHES AGLOMERADO EN FRIO  SIKA BITUMIX 25KG.  O EQUIVALENTE</t>
  </si>
  <si>
    <t>PIN.213</t>
  </si>
  <si>
    <t xml:space="preserve">TINTE  AZUL 1 L </t>
  </si>
  <si>
    <t>PIN.214</t>
  </si>
  <si>
    <t xml:space="preserve">TINTE  BERMELLON 1 L </t>
  </si>
  <si>
    <t>PIN.215</t>
  </si>
  <si>
    <t>TINTE  VERDE BRILLANTE 1L</t>
  </si>
  <si>
    <t>PIN.216</t>
  </si>
  <si>
    <t xml:space="preserve">TINTE NEGRO 1 L </t>
  </si>
  <si>
    <t>PIN.217</t>
  </si>
  <si>
    <t xml:space="preserve">TINTE ROJO 1 L </t>
  </si>
  <si>
    <t>PIN.218</t>
  </si>
  <si>
    <t xml:space="preserve">TINTE MARRON 1 L </t>
  </si>
  <si>
    <t>PIN.219</t>
  </si>
  <si>
    <t xml:space="preserve">TINTE AMARILLO 1 L </t>
  </si>
  <si>
    <t>PIN.220</t>
  </si>
  <si>
    <t xml:space="preserve">TINTE OCRE 1 L </t>
  </si>
  <si>
    <t>PIN.221</t>
  </si>
  <si>
    <t xml:space="preserve">VARILLA  10 CM </t>
  </si>
  <si>
    <t>PIN.222</t>
  </si>
  <si>
    <t xml:space="preserve">VARILLA 10 CM LARGA </t>
  </si>
  <si>
    <t>PIN.223</t>
  </si>
  <si>
    <t>XILENO DISOLVENTE 5 L</t>
  </si>
  <si>
    <t>IVA</t>
  </si>
  <si>
    <t>TOTAL IVA INCLUIDO</t>
  </si>
  <si>
    <t>** El precio ofertado en cada una de las partidas y/o unidades no puede superar el precio unitario de licitación.  El incumplimiento de lo señalado anteriormente supondrá la exclusión de la oferta.</t>
  </si>
  <si>
    <t>PORCENTAJE DE DESCUENTO SOBRE LOS PRECIOS DEL CATÁLOGO</t>
  </si>
  <si>
    <t>Nombre de empresa:</t>
  </si>
  <si>
    <t>Domicilio fiscal:</t>
  </si>
  <si>
    <t>CIF:</t>
  </si>
  <si>
    <t>Fecha:</t>
  </si>
  <si>
    <t>Sello:</t>
  </si>
  <si>
    <t>Firma:</t>
  </si>
  <si>
    <t>TOTAL OFERTA SIN IVA</t>
  </si>
  <si>
    <t>TOTAL SIN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</si>
</sst>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</font>
    <font>
      <sz val="12"/>
      <color rgb="FF000000"/>
      <name val="Calibri"/>
      <family val="2"/>
    </font>
    <font>
      <sz val="12"/>
      <color rgb="FF202020"/>
      <name val="Calibri"/>
      <family val="2"/>
    </font>
    <font>
      <sz val="12"/>
      <name val="Calibri"/>
      <family val="2"/>
      <scheme val="minor"/>
    </font>
    <font>
      <sz val="12"/>
      <color rgb="FF0C193A"/>
      <name val="Calibri"/>
      <family val="2"/>
    </font>
    <font>
      <sz val="12"/>
      <color rgb="FF3D3D3D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F1111"/>
      <name val="Calibri"/>
      <family val="2"/>
      <scheme val="minor"/>
    </font>
    <font>
      <sz val="12"/>
      <color rgb="FF000000"/>
      <name val="Calibri Light"/>
      <family val="2"/>
    </font>
    <font>
      <sz val="12"/>
      <color rgb="FFFF0000"/>
      <name val="Calibri"/>
      <family val="2"/>
      <scheme val="minor"/>
    </font>
    <font>
      <b/>
      <sz val="14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69">
    <xf numFmtId="0" fontId="0" fillId="0" borderId="0" xfId="0"/>
    <xf numFmtId="0" fontId="1" fillId="0" borderId="5" xfId="0" applyFont="1" applyBorder="1" applyAlignment="1">
      <alignment horizontal="center" vertical="center"/>
    </xf>
    <xf numFmtId="164" fontId="3" fillId="7" borderId="4" xfId="0" applyNumberFormat="1" applyFont="1" applyFill="1" applyBorder="1" applyProtection="1"/>
    <xf numFmtId="10" fontId="3" fillId="0" borderId="4" xfId="0" applyNumberFormat="1" applyFont="1" applyBorder="1" applyProtection="1">
      <protection locked="0"/>
    </xf>
    <xf numFmtId="0" fontId="1" fillId="0" borderId="0" xfId="0" applyFont="1" applyBorder="1" applyAlignment="1">
      <alignment horizontal="right" vertical="center"/>
    </xf>
    <xf numFmtId="10" fontId="3" fillId="0" borderId="0" xfId="0" applyNumberFormat="1" applyFont="1" applyBorder="1" applyProtection="1">
      <protection locked="0"/>
    </xf>
    <xf numFmtId="0" fontId="3" fillId="0" borderId="0" xfId="0" applyFont="1"/>
    <xf numFmtId="0" fontId="1" fillId="0" borderId="4" xfId="0" applyFont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3" fillId="0" borderId="6" xfId="0" applyFont="1" applyBorder="1"/>
    <xf numFmtId="0" fontId="4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horizontal="center" wrapText="1"/>
    </xf>
    <xf numFmtId="0" fontId="5" fillId="4" borderId="7" xfId="0" applyFont="1" applyFill="1" applyBorder="1" applyAlignment="1">
      <alignment horizontal="center" vertical="center" wrapText="1"/>
    </xf>
    <xf numFmtId="164" fontId="4" fillId="5" borderId="7" xfId="0" applyNumberFormat="1" applyFont="1" applyFill="1" applyBorder="1" applyAlignment="1">
      <alignment horizontal="right" wrapText="1"/>
    </xf>
    <xf numFmtId="164" fontId="3" fillId="0" borderId="8" xfId="0" applyNumberFormat="1" applyFont="1" applyBorder="1" applyProtection="1">
      <protection locked="0"/>
    </xf>
    <xf numFmtId="164" fontId="3" fillId="0" borderId="0" xfId="0" applyNumberFormat="1" applyFont="1"/>
    <xf numFmtId="0" fontId="3" fillId="0" borderId="9" xfId="0" applyFont="1" applyBorder="1"/>
    <xf numFmtId="0" fontId="4" fillId="0" borderId="10" xfId="0" applyFont="1" applyFill="1" applyBorder="1" applyAlignment="1">
      <alignment wrapText="1"/>
    </xf>
    <xf numFmtId="0" fontId="4" fillId="0" borderId="10" xfId="0" applyFont="1" applyFill="1" applyBorder="1" applyAlignment="1">
      <alignment horizontal="center" wrapText="1"/>
    </xf>
    <xf numFmtId="0" fontId="5" fillId="5" borderId="10" xfId="0" applyFont="1" applyFill="1" applyBorder="1" applyAlignment="1">
      <alignment horizontal="center" wrapText="1"/>
    </xf>
    <xf numFmtId="164" fontId="4" fillId="5" borderId="10" xfId="0" applyNumberFormat="1" applyFont="1" applyFill="1" applyBorder="1" applyAlignment="1">
      <alignment horizontal="right" wrapText="1"/>
    </xf>
    <xf numFmtId="164" fontId="3" fillId="0" borderId="11" xfId="0" applyNumberFormat="1" applyFont="1" applyBorder="1" applyProtection="1">
      <protection locked="0"/>
    </xf>
    <xf numFmtId="0" fontId="5" fillId="0" borderId="10" xfId="0" applyFont="1" applyFill="1" applyBorder="1" applyAlignment="1">
      <alignment wrapText="1"/>
    </xf>
    <xf numFmtId="0" fontId="5" fillId="0" borderId="10" xfId="0" applyFont="1" applyFill="1" applyBorder="1"/>
    <xf numFmtId="0" fontId="5" fillId="0" borderId="10" xfId="0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4" fontId="3" fillId="0" borderId="0" xfId="0" applyNumberFormat="1" applyFont="1"/>
    <xf numFmtId="0" fontId="5" fillId="0" borderId="10" xfId="0" applyFont="1" applyFill="1" applyBorder="1" applyAlignment="1">
      <alignment horizontal="center" wrapText="1"/>
    </xf>
    <xf numFmtId="0" fontId="6" fillId="0" borderId="10" xfId="0" applyFont="1" applyFill="1" applyBorder="1" applyAlignment="1">
      <alignment vertical="center" wrapText="1"/>
    </xf>
    <xf numFmtId="0" fontId="7" fillId="0" borderId="10" xfId="1" applyFont="1" applyFill="1" applyBorder="1"/>
    <xf numFmtId="0" fontId="7" fillId="6" borderId="10" xfId="1" applyFont="1" applyFill="1" applyBorder="1" applyAlignment="1">
      <alignment horizontal="center" vertical="center"/>
    </xf>
    <xf numFmtId="0" fontId="7" fillId="0" borderId="10" xfId="1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horizontal="left" vertical="center" wrapText="1"/>
    </xf>
    <xf numFmtId="164" fontId="4" fillId="0" borderId="10" xfId="0" applyNumberFormat="1" applyFont="1" applyBorder="1"/>
    <xf numFmtId="0" fontId="10" fillId="0" borderId="10" xfId="0" applyFont="1" applyFill="1" applyBorder="1"/>
    <xf numFmtId="0" fontId="11" fillId="0" borderId="10" xfId="0" applyFont="1" applyFill="1" applyBorder="1" applyAlignment="1">
      <alignment vertical="center" wrapText="1"/>
    </xf>
    <xf numFmtId="0" fontId="12" fillId="0" borderId="10" xfId="0" applyFont="1" applyFill="1" applyBorder="1"/>
    <xf numFmtId="0" fontId="3" fillId="0" borderId="12" xfId="0" applyFont="1" applyBorder="1"/>
    <xf numFmtId="0" fontId="5" fillId="0" borderId="13" xfId="0" applyFont="1" applyFill="1" applyBorder="1"/>
    <xf numFmtId="0" fontId="5" fillId="0" borderId="13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164" fontId="4" fillId="5" borderId="13" xfId="0" applyNumberFormat="1" applyFont="1" applyFill="1" applyBorder="1" applyAlignment="1">
      <alignment horizontal="right" wrapText="1"/>
    </xf>
    <xf numFmtId="0" fontId="5" fillId="6" borderId="0" xfId="0" applyFont="1" applyFill="1" applyBorder="1"/>
    <xf numFmtId="0" fontId="5" fillId="0" borderId="0" xfId="0" applyFont="1" applyBorder="1" applyAlignment="1">
      <alignment horizontal="center"/>
    </xf>
    <xf numFmtId="44" fontId="7" fillId="6" borderId="3" xfId="1" applyNumberFormat="1" applyFont="1" applyFill="1" applyBorder="1" applyAlignment="1">
      <alignment vertical="center"/>
    </xf>
    <xf numFmtId="44" fontId="3" fillId="0" borderId="4" xfId="0" applyNumberFormat="1" applyFont="1" applyBorder="1" applyProtection="1"/>
    <xf numFmtId="164" fontId="7" fillId="0" borderId="5" xfId="0" applyNumberFormat="1" applyFont="1" applyBorder="1"/>
    <xf numFmtId="0" fontId="7" fillId="6" borderId="1" xfId="1" applyFont="1" applyFill="1" applyBorder="1" applyAlignment="1">
      <alignment vertical="center"/>
    </xf>
    <xf numFmtId="0" fontId="7" fillId="6" borderId="2" xfId="1" applyFont="1" applyFill="1" applyBorder="1" applyAlignment="1">
      <alignment horizontal="center" vertical="center"/>
    </xf>
    <xf numFmtId="9" fontId="7" fillId="6" borderId="2" xfId="1" applyNumberFormat="1" applyFont="1" applyFill="1" applyBorder="1" applyAlignment="1">
      <alignment vertical="center"/>
    </xf>
    <xf numFmtId="164" fontId="3" fillId="0" borderId="14" xfId="0" applyNumberFormat="1" applyFont="1" applyBorder="1" applyAlignment="1"/>
    <xf numFmtId="164" fontId="3" fillId="0" borderId="4" xfId="0" applyNumberFormat="1" applyFont="1" applyFill="1" applyBorder="1" applyProtection="1"/>
    <xf numFmtId="0" fontId="3" fillId="0" borderId="10" xfId="0" applyFont="1" applyBorder="1" applyAlignment="1" applyProtection="1">
      <alignment horizontal="left" vertical="top"/>
      <protection locked="0"/>
    </xf>
    <xf numFmtId="0" fontId="3" fillId="0" borderId="10" xfId="0" applyFont="1" applyBorder="1" applyAlignment="1" applyProtection="1">
      <alignment horizontal="center"/>
      <protection locked="0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3" fillId="0" borderId="14" xfId="0" applyFont="1" applyBorder="1" applyAlignment="1">
      <alignment horizontal="right"/>
    </xf>
    <xf numFmtId="0" fontId="13" fillId="0" borderId="0" xfId="0" applyFont="1" applyAlignment="1">
      <alignment horizontal="left" vertical="top" wrapText="1"/>
    </xf>
    <xf numFmtId="0" fontId="1" fillId="3" borderId="1" xfId="0" applyFont="1" applyFill="1" applyBorder="1" applyAlignment="1">
      <alignment horizontal="right" vertical="center"/>
    </xf>
    <xf numFmtId="0" fontId="1" fillId="3" borderId="2" xfId="0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right" vertical="center"/>
    </xf>
    <xf numFmtId="0" fontId="14" fillId="6" borderId="15" xfId="0" applyFont="1" applyFill="1" applyBorder="1" applyAlignment="1">
      <alignment horizontal="right"/>
    </xf>
    <xf numFmtId="0" fontId="14" fillId="6" borderId="16" xfId="0" applyFont="1" applyFill="1" applyBorder="1" applyAlignment="1">
      <alignment horizontal="right"/>
    </xf>
  </cellXfs>
  <cellStyles count="2">
    <cellStyle name="Normal" xfId="0" builtinId="0"/>
    <cellStyle name="Normal 2" xfId="1" xr:uid="{1A64BCBE-1F40-4AA8-93DD-DA09799C20B9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0960C-ADB8-4BDB-AAEC-1CED27B565B9}">
  <dimension ref="A1:M243"/>
  <sheetViews>
    <sheetView tabSelected="1" topLeftCell="A209" zoomScaleNormal="100" workbookViewId="0">
      <selection activeCell="F228" sqref="F228"/>
    </sheetView>
  </sheetViews>
  <sheetFormatPr baseColWidth="10" defaultColWidth="11.44140625" defaultRowHeight="15.6" x14ac:dyDescent="0.3"/>
  <cols>
    <col min="1" max="1" width="11.44140625" style="6"/>
    <col min="2" max="2" width="63.44140625" style="6" bestFit="1" customWidth="1"/>
    <col min="3" max="3" width="9.6640625" style="6" bestFit="1" customWidth="1"/>
    <col min="4" max="4" width="6.44140625" style="6" customWidth="1"/>
    <col min="5" max="5" width="15.33203125" style="6" customWidth="1"/>
    <col min="6" max="6" width="18.33203125" style="6" customWidth="1"/>
    <col min="7" max="16384" width="11.44140625" style="6"/>
  </cols>
  <sheetData>
    <row r="1" spans="1:8" ht="16.2" thickBot="1" x14ac:dyDescent="0.35">
      <c r="A1" s="59" t="s">
        <v>0</v>
      </c>
      <c r="B1" s="60"/>
      <c r="C1" s="60"/>
      <c r="D1" s="60"/>
      <c r="E1" s="60"/>
      <c r="F1" s="61"/>
    </row>
    <row r="2" spans="1:8" ht="16.2" thickBot="1" x14ac:dyDescent="0.35">
      <c r="E2" s="7" t="s">
        <v>1</v>
      </c>
      <c r="F2" s="8" t="s">
        <v>2</v>
      </c>
    </row>
    <row r="3" spans="1:8" ht="34.5" customHeight="1" thickBot="1" x14ac:dyDescent="0.35">
      <c r="A3" s="1" t="s">
        <v>3</v>
      </c>
      <c r="B3" s="1" t="s">
        <v>4</v>
      </c>
      <c r="C3" s="1" t="s">
        <v>5</v>
      </c>
      <c r="D3" s="9" t="s">
        <v>6</v>
      </c>
      <c r="E3" s="9" t="s">
        <v>7</v>
      </c>
      <c r="F3" s="1" t="s">
        <v>7</v>
      </c>
    </row>
    <row r="4" spans="1:8" x14ac:dyDescent="0.3">
      <c r="A4" s="10" t="s">
        <v>8</v>
      </c>
      <c r="B4" s="11" t="s">
        <v>9</v>
      </c>
      <c r="C4" s="12">
        <v>1</v>
      </c>
      <c r="D4" s="13" t="s">
        <v>10</v>
      </c>
      <c r="E4" s="14">
        <v>27.7</v>
      </c>
      <c r="F4" s="15"/>
      <c r="G4" s="16"/>
    </row>
    <row r="5" spans="1:8" ht="15" customHeight="1" x14ac:dyDescent="0.3">
      <c r="A5" s="17" t="s">
        <v>11</v>
      </c>
      <c r="B5" s="18" t="s">
        <v>12</v>
      </c>
      <c r="C5" s="19">
        <v>1</v>
      </c>
      <c r="D5" s="20" t="s">
        <v>10</v>
      </c>
      <c r="E5" s="21">
        <v>57.94</v>
      </c>
      <c r="F5" s="22"/>
      <c r="G5" s="16"/>
    </row>
    <row r="6" spans="1:8" ht="15" customHeight="1" x14ac:dyDescent="0.3">
      <c r="A6" s="17" t="s">
        <v>13</v>
      </c>
      <c r="B6" s="23" t="s">
        <v>14</v>
      </c>
      <c r="C6" s="19">
        <v>1</v>
      </c>
      <c r="D6" s="20" t="s">
        <v>10</v>
      </c>
      <c r="E6" s="21">
        <v>19.7</v>
      </c>
      <c r="F6" s="22"/>
      <c r="G6" s="16"/>
    </row>
    <row r="7" spans="1:8" ht="15" customHeight="1" x14ac:dyDescent="0.3">
      <c r="A7" s="17" t="s">
        <v>15</v>
      </c>
      <c r="B7" s="23" t="s">
        <v>16</v>
      </c>
      <c r="C7" s="19">
        <v>1</v>
      </c>
      <c r="D7" s="20" t="s">
        <v>10</v>
      </c>
      <c r="E7" s="21">
        <v>31.5</v>
      </c>
      <c r="F7" s="22"/>
      <c r="G7" s="16"/>
    </row>
    <row r="8" spans="1:8" ht="15" customHeight="1" x14ac:dyDescent="0.3">
      <c r="A8" s="17" t="s">
        <v>17</v>
      </c>
      <c r="B8" s="23" t="s">
        <v>18</v>
      </c>
      <c r="C8" s="19">
        <v>1</v>
      </c>
      <c r="D8" s="20" t="s">
        <v>10</v>
      </c>
      <c r="E8" s="21">
        <v>65.88</v>
      </c>
      <c r="F8" s="22"/>
      <c r="G8" s="16"/>
    </row>
    <row r="9" spans="1:8" ht="15" customHeight="1" x14ac:dyDescent="0.3">
      <c r="A9" s="17" t="s">
        <v>19</v>
      </c>
      <c r="B9" s="23" t="s">
        <v>20</v>
      </c>
      <c r="C9" s="19">
        <v>1</v>
      </c>
      <c r="D9" s="20" t="s">
        <v>10</v>
      </c>
      <c r="E9" s="21">
        <v>13.77</v>
      </c>
      <c r="F9" s="22"/>
      <c r="G9" s="16"/>
    </row>
    <row r="10" spans="1:8" ht="15" customHeight="1" x14ac:dyDescent="0.3">
      <c r="A10" s="17" t="s">
        <v>21</v>
      </c>
      <c r="B10" s="23" t="s">
        <v>22</v>
      </c>
      <c r="C10" s="19">
        <v>1</v>
      </c>
      <c r="D10" s="20" t="s">
        <v>10</v>
      </c>
      <c r="E10" s="21">
        <v>13.77</v>
      </c>
      <c r="F10" s="22"/>
      <c r="G10" s="16"/>
      <c r="H10" s="6" t="s">
        <v>23</v>
      </c>
    </row>
    <row r="11" spans="1:8" ht="15" customHeight="1" x14ac:dyDescent="0.3">
      <c r="A11" s="17" t="s">
        <v>24</v>
      </c>
      <c r="B11" s="23" t="s">
        <v>25</v>
      </c>
      <c r="C11" s="19">
        <v>1</v>
      </c>
      <c r="D11" s="20" t="s">
        <v>10</v>
      </c>
      <c r="E11" s="21">
        <v>24.93</v>
      </c>
      <c r="F11" s="22"/>
      <c r="G11" s="16"/>
    </row>
    <row r="12" spans="1:8" ht="15" customHeight="1" x14ac:dyDescent="0.3">
      <c r="A12" s="17" t="s">
        <v>26</v>
      </c>
      <c r="B12" s="23" t="s">
        <v>27</v>
      </c>
      <c r="C12" s="19">
        <v>1</v>
      </c>
      <c r="D12" s="20" t="s">
        <v>10</v>
      </c>
      <c r="E12" s="21">
        <v>24.93</v>
      </c>
      <c r="F12" s="22"/>
      <c r="G12" s="16"/>
    </row>
    <row r="13" spans="1:8" ht="15" customHeight="1" x14ac:dyDescent="0.3">
      <c r="A13" s="17" t="s">
        <v>28</v>
      </c>
      <c r="B13" s="23" t="s">
        <v>29</v>
      </c>
      <c r="C13" s="19">
        <v>1</v>
      </c>
      <c r="D13" s="20" t="s">
        <v>10</v>
      </c>
      <c r="E13" s="21">
        <v>46.87</v>
      </c>
      <c r="F13" s="22"/>
      <c r="G13" s="16"/>
    </row>
    <row r="14" spans="1:8" ht="15" customHeight="1" x14ac:dyDescent="0.3">
      <c r="A14" s="17" t="s">
        <v>30</v>
      </c>
      <c r="B14" s="23" t="s">
        <v>31</v>
      </c>
      <c r="C14" s="19">
        <v>1</v>
      </c>
      <c r="D14" s="20" t="s">
        <v>10</v>
      </c>
      <c r="E14" s="21">
        <v>46.87</v>
      </c>
      <c r="F14" s="22"/>
      <c r="G14" s="16"/>
      <c r="H14" s="6" t="s">
        <v>23</v>
      </c>
    </row>
    <row r="15" spans="1:8" ht="15" customHeight="1" x14ac:dyDescent="0.3">
      <c r="A15" s="17" t="s">
        <v>32</v>
      </c>
      <c r="B15" s="23" t="s">
        <v>33</v>
      </c>
      <c r="C15" s="19">
        <v>1</v>
      </c>
      <c r="D15" s="20" t="s">
        <v>10</v>
      </c>
      <c r="E15" s="21">
        <v>19.5</v>
      </c>
      <c r="F15" s="22"/>
      <c r="G15" s="16"/>
    </row>
    <row r="16" spans="1:8" ht="15" customHeight="1" x14ac:dyDescent="0.3">
      <c r="A16" s="17" t="s">
        <v>34</v>
      </c>
      <c r="B16" s="23" t="s">
        <v>35</v>
      </c>
      <c r="C16" s="19">
        <v>1</v>
      </c>
      <c r="D16" s="20" t="s">
        <v>10</v>
      </c>
      <c r="E16" s="21">
        <v>19.5</v>
      </c>
      <c r="F16" s="22"/>
      <c r="G16" s="16"/>
    </row>
    <row r="17" spans="1:13" ht="15" customHeight="1" x14ac:dyDescent="0.3">
      <c r="A17" s="17" t="s">
        <v>36</v>
      </c>
      <c r="B17" s="23" t="s">
        <v>37</v>
      </c>
      <c r="C17" s="19">
        <v>1</v>
      </c>
      <c r="D17" s="20" t="s">
        <v>10</v>
      </c>
      <c r="E17" s="21">
        <v>35.78</v>
      </c>
      <c r="F17" s="22"/>
      <c r="G17" s="16"/>
    </row>
    <row r="18" spans="1:13" ht="15" customHeight="1" x14ac:dyDescent="0.3">
      <c r="A18" s="17" t="s">
        <v>38</v>
      </c>
      <c r="B18" s="23" t="s">
        <v>39</v>
      </c>
      <c r="C18" s="19">
        <v>1</v>
      </c>
      <c r="D18" s="20" t="s">
        <v>10</v>
      </c>
      <c r="E18" s="21">
        <v>35.78</v>
      </c>
      <c r="F18" s="22"/>
      <c r="G18" s="16"/>
    </row>
    <row r="19" spans="1:13" ht="15" customHeight="1" x14ac:dyDescent="0.3">
      <c r="A19" s="17" t="s">
        <v>40</v>
      </c>
      <c r="B19" s="23" t="s">
        <v>41</v>
      </c>
      <c r="C19" s="19">
        <v>1</v>
      </c>
      <c r="D19" s="20" t="s">
        <v>10</v>
      </c>
      <c r="E19" s="21">
        <v>57.64</v>
      </c>
      <c r="F19" s="22"/>
      <c r="G19" s="16"/>
    </row>
    <row r="20" spans="1:13" ht="15" customHeight="1" x14ac:dyDescent="0.3">
      <c r="A20" s="17" t="s">
        <v>42</v>
      </c>
      <c r="B20" s="23" t="s">
        <v>43</v>
      </c>
      <c r="C20" s="19">
        <v>1</v>
      </c>
      <c r="D20" s="20" t="s">
        <v>10</v>
      </c>
      <c r="E20" s="21">
        <v>57.64</v>
      </c>
      <c r="F20" s="22"/>
      <c r="G20" s="16"/>
    </row>
    <row r="21" spans="1:13" ht="15" customHeight="1" x14ac:dyDescent="0.3">
      <c r="A21" s="17" t="s">
        <v>44</v>
      </c>
      <c r="B21" s="23" t="s">
        <v>45</v>
      </c>
      <c r="C21" s="19">
        <v>1</v>
      </c>
      <c r="D21" s="20" t="s">
        <v>10</v>
      </c>
      <c r="E21" s="21">
        <v>16.84</v>
      </c>
      <c r="F21" s="22"/>
      <c r="G21" s="16"/>
    </row>
    <row r="22" spans="1:13" ht="15" customHeight="1" x14ac:dyDescent="0.3">
      <c r="A22" s="17" t="s">
        <v>46</v>
      </c>
      <c r="B22" s="23" t="s">
        <v>47</v>
      </c>
      <c r="C22" s="19">
        <v>1</v>
      </c>
      <c r="D22" s="20" t="s">
        <v>10</v>
      </c>
      <c r="E22" s="21">
        <v>37.15</v>
      </c>
      <c r="F22" s="22"/>
      <c r="G22" s="16"/>
    </row>
    <row r="23" spans="1:13" ht="15" customHeight="1" x14ac:dyDescent="0.3">
      <c r="A23" s="17" t="s">
        <v>48</v>
      </c>
      <c r="B23" s="23" t="s">
        <v>49</v>
      </c>
      <c r="C23" s="19">
        <v>1</v>
      </c>
      <c r="D23" s="20" t="s">
        <v>10</v>
      </c>
      <c r="E23" s="21">
        <v>62.27</v>
      </c>
      <c r="F23" s="22"/>
      <c r="G23" s="16"/>
    </row>
    <row r="24" spans="1:13" ht="15" customHeight="1" x14ac:dyDescent="0.3">
      <c r="A24" s="17" t="s">
        <v>50</v>
      </c>
      <c r="B24" s="23" t="s">
        <v>51</v>
      </c>
      <c r="C24" s="19">
        <v>1</v>
      </c>
      <c r="D24" s="20" t="s">
        <v>10</v>
      </c>
      <c r="E24" s="21">
        <v>46.15</v>
      </c>
      <c r="F24" s="22"/>
      <c r="G24" s="16"/>
    </row>
    <row r="25" spans="1:13" ht="15" customHeight="1" x14ac:dyDescent="0.3">
      <c r="A25" s="17" t="s">
        <v>52</v>
      </c>
      <c r="B25" s="24" t="s">
        <v>53</v>
      </c>
      <c r="C25" s="25">
        <v>1</v>
      </c>
      <c r="D25" s="26" t="s">
        <v>10</v>
      </c>
      <c r="E25" s="21">
        <v>48.12</v>
      </c>
      <c r="F25" s="22"/>
      <c r="G25" s="16"/>
    </row>
    <row r="26" spans="1:13" ht="15" customHeight="1" x14ac:dyDescent="0.3">
      <c r="A26" s="17" t="s">
        <v>54</v>
      </c>
      <c r="B26" s="24" t="s">
        <v>55</v>
      </c>
      <c r="C26" s="25">
        <v>1</v>
      </c>
      <c r="D26" s="20" t="s">
        <v>10</v>
      </c>
      <c r="E26" s="21">
        <v>35.119999999999997</v>
      </c>
      <c r="F26" s="22"/>
      <c r="G26" s="16"/>
    </row>
    <row r="27" spans="1:13" ht="15" customHeight="1" x14ac:dyDescent="0.3">
      <c r="A27" s="17" t="s">
        <v>56</v>
      </c>
      <c r="B27" s="24" t="s">
        <v>57</v>
      </c>
      <c r="C27" s="25">
        <v>1</v>
      </c>
      <c r="D27" s="20" t="s">
        <v>10</v>
      </c>
      <c r="E27" s="21">
        <v>35.119999999999997</v>
      </c>
      <c r="F27" s="22"/>
      <c r="G27" s="16"/>
    </row>
    <row r="28" spans="1:13" ht="15" customHeight="1" x14ac:dyDescent="0.3">
      <c r="A28" s="17" t="s">
        <v>58</v>
      </c>
      <c r="B28" s="24" t="s">
        <v>59</v>
      </c>
      <c r="C28" s="25">
        <v>1</v>
      </c>
      <c r="D28" s="20" t="s">
        <v>10</v>
      </c>
      <c r="E28" s="21">
        <v>37.33</v>
      </c>
      <c r="F28" s="22"/>
      <c r="G28" s="16"/>
    </row>
    <row r="29" spans="1:13" ht="15" customHeight="1" x14ac:dyDescent="0.3">
      <c r="A29" s="17" t="s">
        <v>60</v>
      </c>
      <c r="B29" s="24" t="s">
        <v>61</v>
      </c>
      <c r="C29" s="25">
        <v>1</v>
      </c>
      <c r="D29" s="20" t="s">
        <v>10</v>
      </c>
      <c r="E29" s="21">
        <v>37.33</v>
      </c>
      <c r="F29" s="22"/>
      <c r="G29" s="16"/>
    </row>
    <row r="30" spans="1:13" ht="15" customHeight="1" x14ac:dyDescent="0.3">
      <c r="A30" s="17" t="s">
        <v>62</v>
      </c>
      <c r="B30" s="18" t="s">
        <v>63</v>
      </c>
      <c r="C30" s="25">
        <v>1</v>
      </c>
      <c r="D30" s="20" t="s">
        <v>10</v>
      </c>
      <c r="E30" s="21">
        <v>182.15</v>
      </c>
      <c r="F30" s="22"/>
      <c r="G30" s="16"/>
    </row>
    <row r="31" spans="1:13" ht="15" customHeight="1" x14ac:dyDescent="0.3">
      <c r="A31" s="17" t="s">
        <v>64</v>
      </c>
      <c r="B31" s="23" t="s">
        <v>65</v>
      </c>
      <c r="C31" s="25">
        <v>1</v>
      </c>
      <c r="D31" s="20" t="s">
        <v>10</v>
      </c>
      <c r="E31" s="21">
        <v>4.45</v>
      </c>
      <c r="F31" s="22"/>
      <c r="G31" s="16"/>
    </row>
    <row r="32" spans="1:13" ht="15" customHeight="1" x14ac:dyDescent="0.3">
      <c r="A32" s="17" t="s">
        <v>66</v>
      </c>
      <c r="B32" s="23" t="s">
        <v>67</v>
      </c>
      <c r="C32" s="25">
        <v>1</v>
      </c>
      <c r="D32" s="20" t="s">
        <v>10</v>
      </c>
      <c r="E32" s="21">
        <v>5.9</v>
      </c>
      <c r="F32" s="22"/>
      <c r="G32" s="16"/>
      <c r="M32" s="27"/>
    </row>
    <row r="33" spans="1:7" ht="15" customHeight="1" x14ac:dyDescent="0.3">
      <c r="A33" s="17" t="s">
        <v>68</v>
      </c>
      <c r="B33" s="23" t="s">
        <v>69</v>
      </c>
      <c r="C33" s="25">
        <v>1</v>
      </c>
      <c r="D33" s="20" t="s">
        <v>10</v>
      </c>
      <c r="E33" s="21">
        <v>6.3</v>
      </c>
      <c r="F33" s="22"/>
      <c r="G33" s="16"/>
    </row>
    <row r="34" spans="1:7" ht="15" customHeight="1" x14ac:dyDescent="0.3">
      <c r="A34" s="17" t="s">
        <v>70</v>
      </c>
      <c r="B34" s="23" t="s">
        <v>71</v>
      </c>
      <c r="C34" s="25">
        <v>1</v>
      </c>
      <c r="D34" s="26" t="s">
        <v>10</v>
      </c>
      <c r="E34" s="21">
        <v>8.6</v>
      </c>
      <c r="F34" s="22"/>
      <c r="G34" s="16"/>
    </row>
    <row r="35" spans="1:7" ht="15" customHeight="1" x14ac:dyDescent="0.3">
      <c r="A35" s="17" t="s">
        <v>72</v>
      </c>
      <c r="B35" s="24" t="s">
        <v>73</v>
      </c>
      <c r="C35" s="25">
        <v>1</v>
      </c>
      <c r="D35" s="20" t="s">
        <v>10</v>
      </c>
      <c r="E35" s="21">
        <v>11.64</v>
      </c>
      <c r="F35" s="22"/>
      <c r="G35" s="16"/>
    </row>
    <row r="36" spans="1:7" ht="15" customHeight="1" x14ac:dyDescent="0.3">
      <c r="A36" s="17" t="s">
        <v>74</v>
      </c>
      <c r="B36" s="23" t="s">
        <v>75</v>
      </c>
      <c r="C36" s="25">
        <v>1</v>
      </c>
      <c r="D36" s="26" t="s">
        <v>10</v>
      </c>
      <c r="E36" s="21">
        <v>3.12</v>
      </c>
      <c r="F36" s="22"/>
      <c r="G36" s="16"/>
    </row>
    <row r="37" spans="1:7" ht="15" customHeight="1" x14ac:dyDescent="0.3">
      <c r="A37" s="17" t="s">
        <v>76</v>
      </c>
      <c r="B37" s="24" t="s">
        <v>77</v>
      </c>
      <c r="C37" s="25">
        <v>1</v>
      </c>
      <c r="D37" s="20" t="s">
        <v>10</v>
      </c>
      <c r="E37" s="21">
        <v>15.6</v>
      </c>
      <c r="F37" s="22"/>
      <c r="G37" s="16"/>
    </row>
    <row r="38" spans="1:7" ht="15" customHeight="1" x14ac:dyDescent="0.3">
      <c r="A38" s="17" t="s">
        <v>78</v>
      </c>
      <c r="B38" s="24" t="s">
        <v>79</v>
      </c>
      <c r="C38" s="25">
        <v>1</v>
      </c>
      <c r="D38" s="20" t="s">
        <v>10</v>
      </c>
      <c r="E38" s="21">
        <v>21.12</v>
      </c>
      <c r="F38" s="22"/>
      <c r="G38" s="16"/>
    </row>
    <row r="39" spans="1:7" ht="15" customHeight="1" x14ac:dyDescent="0.3">
      <c r="A39" s="17" t="s">
        <v>80</v>
      </c>
      <c r="B39" s="24" t="s">
        <v>81</v>
      </c>
      <c r="C39" s="25">
        <v>1</v>
      </c>
      <c r="D39" s="20" t="s">
        <v>10</v>
      </c>
      <c r="E39" s="21">
        <v>13.23</v>
      </c>
      <c r="F39" s="22"/>
      <c r="G39" s="16"/>
    </row>
    <row r="40" spans="1:7" ht="15" customHeight="1" x14ac:dyDescent="0.3">
      <c r="A40" s="17" t="s">
        <v>82</v>
      </c>
      <c r="B40" s="24" t="s">
        <v>83</v>
      </c>
      <c r="C40" s="25">
        <v>1</v>
      </c>
      <c r="D40" s="26" t="s">
        <v>10</v>
      </c>
      <c r="E40" s="21">
        <v>0.98</v>
      </c>
      <c r="F40" s="22"/>
      <c r="G40" s="16"/>
    </row>
    <row r="41" spans="1:7" ht="15" customHeight="1" x14ac:dyDescent="0.3">
      <c r="A41" s="17" t="s">
        <v>84</v>
      </c>
      <c r="B41" s="24" t="s">
        <v>85</v>
      </c>
      <c r="C41" s="25">
        <v>1</v>
      </c>
      <c r="D41" s="26" t="s">
        <v>10</v>
      </c>
      <c r="E41" s="21">
        <v>1.32</v>
      </c>
      <c r="F41" s="22"/>
      <c r="G41" s="16"/>
    </row>
    <row r="42" spans="1:7" ht="15" customHeight="1" x14ac:dyDescent="0.3">
      <c r="A42" s="17" t="s">
        <v>86</v>
      </c>
      <c r="B42" s="24" t="s">
        <v>87</v>
      </c>
      <c r="C42" s="25">
        <v>1</v>
      </c>
      <c r="D42" s="26" t="s">
        <v>10</v>
      </c>
      <c r="E42" s="21">
        <v>1.51</v>
      </c>
      <c r="F42" s="22"/>
      <c r="G42" s="16"/>
    </row>
    <row r="43" spans="1:7" ht="15" customHeight="1" x14ac:dyDescent="0.3">
      <c r="A43" s="17" t="s">
        <v>88</v>
      </c>
      <c r="B43" s="24" t="s">
        <v>89</v>
      </c>
      <c r="C43" s="25">
        <v>1</v>
      </c>
      <c r="D43" s="26" t="s">
        <v>10</v>
      </c>
      <c r="E43" s="21">
        <v>1.62</v>
      </c>
      <c r="F43" s="22"/>
      <c r="G43" s="16"/>
    </row>
    <row r="44" spans="1:7" ht="15" customHeight="1" x14ac:dyDescent="0.3">
      <c r="A44" s="17" t="s">
        <v>90</v>
      </c>
      <c r="B44" s="24" t="s">
        <v>91</v>
      </c>
      <c r="C44" s="25">
        <v>1</v>
      </c>
      <c r="D44" s="20" t="s">
        <v>10</v>
      </c>
      <c r="E44" s="21">
        <v>15.12</v>
      </c>
      <c r="F44" s="22"/>
      <c r="G44" s="16"/>
    </row>
    <row r="45" spans="1:7" ht="15" customHeight="1" x14ac:dyDescent="0.3">
      <c r="A45" s="17" t="s">
        <v>92</v>
      </c>
      <c r="B45" s="24" t="s">
        <v>93</v>
      </c>
      <c r="C45" s="25">
        <v>1</v>
      </c>
      <c r="D45" s="20" t="s">
        <v>10</v>
      </c>
      <c r="E45" s="21">
        <v>9.1199999999999992</v>
      </c>
      <c r="F45" s="22"/>
      <c r="G45" s="16"/>
    </row>
    <row r="46" spans="1:7" ht="15" customHeight="1" x14ac:dyDescent="0.3">
      <c r="A46" s="17" t="s">
        <v>94</v>
      </c>
      <c r="B46" s="24" t="s">
        <v>95</v>
      </c>
      <c r="C46" s="28">
        <v>1</v>
      </c>
      <c r="D46" s="20" t="s">
        <v>10</v>
      </c>
      <c r="E46" s="21">
        <v>5.1100000000000003</v>
      </c>
      <c r="F46" s="22"/>
      <c r="G46" s="16"/>
    </row>
    <row r="47" spans="1:7" ht="15" customHeight="1" x14ac:dyDescent="0.3">
      <c r="A47" s="17" t="s">
        <v>96</v>
      </c>
      <c r="B47" s="23" t="s">
        <v>97</v>
      </c>
      <c r="C47" s="28">
        <v>1</v>
      </c>
      <c r="D47" s="20" t="s">
        <v>10</v>
      </c>
      <c r="E47" s="21">
        <v>146.12</v>
      </c>
      <c r="F47" s="22"/>
      <c r="G47" s="16"/>
    </row>
    <row r="48" spans="1:7" ht="15" customHeight="1" x14ac:dyDescent="0.3">
      <c r="A48" s="17" t="s">
        <v>98</v>
      </c>
      <c r="B48" s="23" t="s">
        <v>99</v>
      </c>
      <c r="C48" s="28">
        <v>1</v>
      </c>
      <c r="D48" s="20" t="s">
        <v>10</v>
      </c>
      <c r="E48" s="21">
        <v>225.31</v>
      </c>
      <c r="F48" s="22"/>
      <c r="G48" s="16"/>
    </row>
    <row r="49" spans="1:7" ht="15" customHeight="1" x14ac:dyDescent="0.3">
      <c r="A49" s="17" t="s">
        <v>100</v>
      </c>
      <c r="B49" s="29" t="s">
        <v>101</v>
      </c>
      <c r="C49" s="28">
        <v>1</v>
      </c>
      <c r="D49" s="20" t="s">
        <v>10</v>
      </c>
      <c r="E49" s="21">
        <v>307.14</v>
      </c>
      <c r="F49" s="22"/>
      <c r="G49" s="16"/>
    </row>
    <row r="50" spans="1:7" ht="15" customHeight="1" x14ac:dyDescent="0.3">
      <c r="A50" s="17" t="s">
        <v>102</v>
      </c>
      <c r="B50" s="23" t="s">
        <v>103</v>
      </c>
      <c r="C50" s="28">
        <v>1</v>
      </c>
      <c r="D50" s="20" t="s">
        <v>10</v>
      </c>
      <c r="E50" s="21">
        <v>18.18</v>
      </c>
      <c r="F50" s="22"/>
      <c r="G50" s="16"/>
    </row>
    <row r="51" spans="1:7" ht="15" customHeight="1" x14ac:dyDescent="0.3">
      <c r="A51" s="17" t="s">
        <v>104</v>
      </c>
      <c r="B51" s="23" t="s">
        <v>105</v>
      </c>
      <c r="C51" s="28">
        <v>1</v>
      </c>
      <c r="D51" s="20" t="s">
        <v>10</v>
      </c>
      <c r="E51" s="21">
        <v>8.2100000000000009</v>
      </c>
      <c r="F51" s="22"/>
      <c r="G51" s="16"/>
    </row>
    <row r="52" spans="1:7" ht="15" customHeight="1" x14ac:dyDescent="0.3">
      <c r="A52" s="17" t="s">
        <v>106</v>
      </c>
      <c r="B52" s="23" t="s">
        <v>107</v>
      </c>
      <c r="C52" s="28">
        <v>1</v>
      </c>
      <c r="D52" s="20" t="s">
        <v>10</v>
      </c>
      <c r="E52" s="21">
        <v>15.87</v>
      </c>
      <c r="F52" s="22"/>
      <c r="G52" s="16"/>
    </row>
    <row r="53" spans="1:7" ht="15" customHeight="1" x14ac:dyDescent="0.3">
      <c r="A53" s="17" t="s">
        <v>108</v>
      </c>
      <c r="B53" s="23" t="s">
        <v>109</v>
      </c>
      <c r="C53" s="28">
        <v>1</v>
      </c>
      <c r="D53" s="20" t="s">
        <v>10</v>
      </c>
      <c r="E53" s="21">
        <v>196.12</v>
      </c>
      <c r="F53" s="22"/>
      <c r="G53" s="16"/>
    </row>
    <row r="54" spans="1:7" ht="15" customHeight="1" x14ac:dyDescent="0.3">
      <c r="A54" s="17" t="s">
        <v>110</v>
      </c>
      <c r="B54" s="23" t="s">
        <v>111</v>
      </c>
      <c r="C54" s="28">
        <v>1</v>
      </c>
      <c r="D54" s="20" t="s">
        <v>10</v>
      </c>
      <c r="E54" s="21">
        <v>21.12</v>
      </c>
      <c r="F54" s="22"/>
      <c r="G54" s="16"/>
    </row>
    <row r="55" spans="1:7" ht="15" customHeight="1" x14ac:dyDescent="0.3">
      <c r="A55" s="17" t="s">
        <v>112</v>
      </c>
      <c r="B55" s="23" t="s">
        <v>113</v>
      </c>
      <c r="C55" s="28">
        <v>1</v>
      </c>
      <c r="D55" s="20" t="s">
        <v>10</v>
      </c>
      <c r="E55" s="21">
        <v>51.45</v>
      </c>
      <c r="F55" s="22"/>
      <c r="G55" s="16"/>
    </row>
    <row r="56" spans="1:7" ht="15" customHeight="1" x14ac:dyDescent="0.3">
      <c r="A56" s="17" t="s">
        <v>114</v>
      </c>
      <c r="B56" s="23" t="s">
        <v>115</v>
      </c>
      <c r="C56" s="28">
        <v>1</v>
      </c>
      <c r="D56" s="20" t="s">
        <v>10</v>
      </c>
      <c r="E56" s="21">
        <v>8.5399999999999991</v>
      </c>
      <c r="F56" s="22"/>
      <c r="G56" s="16"/>
    </row>
    <row r="57" spans="1:7" ht="15" customHeight="1" x14ac:dyDescent="0.3">
      <c r="A57" s="17" t="s">
        <v>116</v>
      </c>
      <c r="B57" s="23" t="s">
        <v>117</v>
      </c>
      <c r="C57" s="28">
        <v>1</v>
      </c>
      <c r="D57" s="20" t="s">
        <v>10</v>
      </c>
      <c r="E57" s="21">
        <v>22.12</v>
      </c>
      <c r="F57" s="22"/>
      <c r="G57" s="16"/>
    </row>
    <row r="58" spans="1:7" ht="15" customHeight="1" x14ac:dyDescent="0.3">
      <c r="A58" s="17" t="s">
        <v>118</v>
      </c>
      <c r="B58" s="23" t="s">
        <v>119</v>
      </c>
      <c r="C58" s="28">
        <v>1</v>
      </c>
      <c r="D58" s="20" t="s">
        <v>10</v>
      </c>
      <c r="E58" s="21">
        <v>16.12</v>
      </c>
      <c r="F58" s="22"/>
      <c r="G58" s="16"/>
    </row>
    <row r="59" spans="1:7" ht="15" customHeight="1" x14ac:dyDescent="0.3">
      <c r="A59" s="17" t="s">
        <v>120</v>
      </c>
      <c r="B59" s="23" t="s">
        <v>121</v>
      </c>
      <c r="C59" s="28">
        <v>1</v>
      </c>
      <c r="D59" s="20" t="s">
        <v>10</v>
      </c>
      <c r="E59" s="21">
        <v>20.05</v>
      </c>
      <c r="F59" s="22"/>
      <c r="G59" s="16"/>
    </row>
    <row r="60" spans="1:7" ht="15" customHeight="1" x14ac:dyDescent="0.3">
      <c r="A60" s="17" t="s">
        <v>122</v>
      </c>
      <c r="B60" s="23" t="s">
        <v>123</v>
      </c>
      <c r="C60" s="28">
        <v>1</v>
      </c>
      <c r="D60" s="20" t="s">
        <v>10</v>
      </c>
      <c r="E60" s="21">
        <v>56.54</v>
      </c>
      <c r="F60" s="22"/>
      <c r="G60" s="16"/>
    </row>
    <row r="61" spans="1:7" x14ac:dyDescent="0.3">
      <c r="A61" s="17" t="s">
        <v>124</v>
      </c>
      <c r="B61" s="23" t="s">
        <v>125</v>
      </c>
      <c r="C61" s="28">
        <v>1</v>
      </c>
      <c r="D61" s="20" t="s">
        <v>10</v>
      </c>
      <c r="E61" s="21">
        <v>57.45</v>
      </c>
      <c r="F61" s="22"/>
      <c r="G61" s="16"/>
    </row>
    <row r="62" spans="1:7" ht="15" customHeight="1" x14ac:dyDescent="0.3">
      <c r="A62" s="17" t="s">
        <v>126</v>
      </c>
      <c r="B62" s="23" t="s">
        <v>127</v>
      </c>
      <c r="C62" s="28">
        <v>1</v>
      </c>
      <c r="D62" s="20" t="s">
        <v>10</v>
      </c>
      <c r="E62" s="21">
        <v>7.33</v>
      </c>
      <c r="F62" s="22"/>
      <c r="G62" s="16"/>
    </row>
    <row r="63" spans="1:7" ht="15" customHeight="1" x14ac:dyDescent="0.3">
      <c r="A63" s="17" t="s">
        <v>128</v>
      </c>
      <c r="B63" s="30" t="s">
        <v>129</v>
      </c>
      <c r="C63" s="28">
        <v>1</v>
      </c>
      <c r="D63" s="31" t="s">
        <v>6</v>
      </c>
      <c r="E63" s="21">
        <v>208.21</v>
      </c>
      <c r="F63" s="22"/>
      <c r="G63" s="16"/>
    </row>
    <row r="64" spans="1:7" ht="15" customHeight="1" x14ac:dyDescent="0.3">
      <c r="A64" s="17" t="s">
        <v>130</v>
      </c>
      <c r="B64" s="23" t="s">
        <v>131</v>
      </c>
      <c r="C64" s="32">
        <v>1</v>
      </c>
      <c r="D64" s="20" t="s">
        <v>10</v>
      </c>
      <c r="E64" s="21">
        <v>13.11</v>
      </c>
      <c r="F64" s="22"/>
      <c r="G64" s="16"/>
    </row>
    <row r="65" spans="1:7" ht="15" customHeight="1" x14ac:dyDescent="0.3">
      <c r="A65" s="17" t="s">
        <v>132</v>
      </c>
      <c r="B65" s="23" t="s">
        <v>133</v>
      </c>
      <c r="C65" s="32">
        <v>1</v>
      </c>
      <c r="D65" s="20" t="s">
        <v>10</v>
      </c>
      <c r="E65" s="21">
        <v>42.12</v>
      </c>
      <c r="F65" s="22"/>
      <c r="G65" s="16"/>
    </row>
    <row r="66" spans="1:7" ht="15" customHeight="1" x14ac:dyDescent="0.3">
      <c r="A66" s="17" t="s">
        <v>134</v>
      </c>
      <c r="B66" s="23" t="s">
        <v>135</v>
      </c>
      <c r="C66" s="32">
        <v>1</v>
      </c>
      <c r="D66" s="20" t="s">
        <v>10</v>
      </c>
      <c r="E66" s="21">
        <v>13.14</v>
      </c>
      <c r="F66" s="22"/>
      <c r="G66" s="16"/>
    </row>
    <row r="67" spans="1:7" ht="15" customHeight="1" x14ac:dyDescent="0.3">
      <c r="A67" s="17" t="s">
        <v>136</v>
      </c>
      <c r="B67" s="23" t="s">
        <v>137</v>
      </c>
      <c r="C67" s="32">
        <v>1</v>
      </c>
      <c r="D67" s="20" t="s">
        <v>10</v>
      </c>
      <c r="E67" s="21">
        <v>42.11</v>
      </c>
      <c r="F67" s="22"/>
      <c r="G67" s="16"/>
    </row>
    <row r="68" spans="1:7" ht="15" customHeight="1" x14ac:dyDescent="0.3">
      <c r="A68" s="17" t="s">
        <v>138</v>
      </c>
      <c r="B68" s="23" t="s">
        <v>139</v>
      </c>
      <c r="C68" s="32">
        <v>1</v>
      </c>
      <c r="D68" s="20" t="s">
        <v>10</v>
      </c>
      <c r="E68" s="21">
        <v>13.56</v>
      </c>
      <c r="F68" s="22"/>
      <c r="G68" s="16"/>
    </row>
    <row r="69" spans="1:7" ht="15" customHeight="1" x14ac:dyDescent="0.3">
      <c r="A69" s="17" t="s">
        <v>140</v>
      </c>
      <c r="B69" s="23" t="s">
        <v>141</v>
      </c>
      <c r="C69" s="32">
        <v>1</v>
      </c>
      <c r="D69" s="20" t="s">
        <v>10</v>
      </c>
      <c r="E69" s="21">
        <v>42.54</v>
      </c>
      <c r="F69" s="22"/>
      <c r="G69" s="16"/>
    </row>
    <row r="70" spans="1:7" ht="15" customHeight="1" x14ac:dyDescent="0.3">
      <c r="A70" s="17" t="s">
        <v>142</v>
      </c>
      <c r="B70" s="23" t="s">
        <v>143</v>
      </c>
      <c r="C70" s="32">
        <v>1</v>
      </c>
      <c r="D70" s="20" t="s">
        <v>10</v>
      </c>
      <c r="E70" s="21">
        <v>11.14</v>
      </c>
      <c r="F70" s="22"/>
      <c r="G70" s="16"/>
    </row>
    <row r="71" spans="1:7" ht="15" customHeight="1" x14ac:dyDescent="0.3">
      <c r="A71" s="17" t="s">
        <v>144</v>
      </c>
      <c r="B71" s="23" t="s">
        <v>145</v>
      </c>
      <c r="C71" s="32">
        <v>1</v>
      </c>
      <c r="D71" s="20" t="s">
        <v>10</v>
      </c>
      <c r="E71" s="21">
        <v>38.450000000000003</v>
      </c>
      <c r="F71" s="22"/>
      <c r="G71" s="16"/>
    </row>
    <row r="72" spans="1:7" ht="15" customHeight="1" x14ac:dyDescent="0.3">
      <c r="A72" s="17" t="s">
        <v>146</v>
      </c>
      <c r="B72" s="23" t="s">
        <v>147</v>
      </c>
      <c r="C72" s="32">
        <v>1</v>
      </c>
      <c r="D72" s="20" t="s">
        <v>10</v>
      </c>
      <c r="E72" s="21">
        <v>11.12</v>
      </c>
      <c r="F72" s="22"/>
      <c r="G72" s="16"/>
    </row>
    <row r="73" spans="1:7" ht="15" customHeight="1" x14ac:dyDescent="0.3">
      <c r="A73" s="17" t="s">
        <v>148</v>
      </c>
      <c r="B73" s="23" t="s">
        <v>149</v>
      </c>
      <c r="C73" s="32">
        <v>1</v>
      </c>
      <c r="D73" s="20" t="s">
        <v>10</v>
      </c>
      <c r="E73" s="21">
        <v>38.159999999999997</v>
      </c>
      <c r="F73" s="22"/>
      <c r="G73" s="16"/>
    </row>
    <row r="74" spans="1:7" ht="15" customHeight="1" x14ac:dyDescent="0.3">
      <c r="A74" s="17" t="s">
        <v>150</v>
      </c>
      <c r="B74" s="23" t="s">
        <v>151</v>
      </c>
      <c r="C74" s="32">
        <v>1</v>
      </c>
      <c r="D74" s="20" t="s">
        <v>10</v>
      </c>
      <c r="E74" s="21">
        <v>53.12</v>
      </c>
      <c r="F74" s="22"/>
      <c r="G74" s="16"/>
    </row>
    <row r="75" spans="1:7" ht="15" customHeight="1" x14ac:dyDescent="0.3">
      <c r="A75" s="17" t="s">
        <v>152</v>
      </c>
      <c r="B75" s="23" t="s">
        <v>153</v>
      </c>
      <c r="C75" s="32">
        <v>1</v>
      </c>
      <c r="D75" s="20" t="s">
        <v>10</v>
      </c>
      <c r="E75" s="21">
        <v>16.88</v>
      </c>
      <c r="F75" s="22"/>
      <c r="G75" s="16"/>
    </row>
    <row r="76" spans="1:7" ht="15" customHeight="1" x14ac:dyDescent="0.3">
      <c r="A76" s="17" t="s">
        <v>154</v>
      </c>
      <c r="B76" s="23" t="s">
        <v>155</v>
      </c>
      <c r="C76" s="32">
        <v>1</v>
      </c>
      <c r="D76" s="20" t="s">
        <v>10</v>
      </c>
      <c r="E76" s="21">
        <v>12.87</v>
      </c>
      <c r="F76" s="22"/>
      <c r="G76" s="16"/>
    </row>
    <row r="77" spans="1:7" ht="15" customHeight="1" x14ac:dyDescent="0.3">
      <c r="A77" s="17" t="s">
        <v>156</v>
      </c>
      <c r="B77" s="23" t="s">
        <v>157</v>
      </c>
      <c r="C77" s="32">
        <v>1</v>
      </c>
      <c r="D77" s="20" t="s">
        <v>10</v>
      </c>
      <c r="E77" s="21">
        <v>42.13</v>
      </c>
      <c r="F77" s="22"/>
      <c r="G77" s="16"/>
    </row>
    <row r="78" spans="1:7" ht="15" customHeight="1" x14ac:dyDescent="0.3">
      <c r="A78" s="17" t="s">
        <v>158</v>
      </c>
      <c r="B78" s="23" t="s">
        <v>159</v>
      </c>
      <c r="C78" s="32">
        <v>1</v>
      </c>
      <c r="D78" s="20" t="s">
        <v>10</v>
      </c>
      <c r="E78" s="21">
        <v>11.45</v>
      </c>
      <c r="F78" s="22"/>
      <c r="G78" s="16"/>
    </row>
    <row r="79" spans="1:7" ht="15" customHeight="1" x14ac:dyDescent="0.3">
      <c r="A79" s="17" t="s">
        <v>160</v>
      </c>
      <c r="B79" s="23" t="s">
        <v>161</v>
      </c>
      <c r="C79" s="32">
        <v>1</v>
      </c>
      <c r="D79" s="20" t="s">
        <v>10</v>
      </c>
      <c r="E79" s="21">
        <v>40.119999999999997</v>
      </c>
      <c r="F79" s="22"/>
      <c r="G79" s="16"/>
    </row>
    <row r="80" spans="1:7" ht="15" customHeight="1" x14ac:dyDescent="0.3">
      <c r="A80" s="17" t="s">
        <v>162</v>
      </c>
      <c r="B80" s="23" t="s">
        <v>163</v>
      </c>
      <c r="C80" s="32">
        <v>1</v>
      </c>
      <c r="D80" s="20" t="s">
        <v>10</v>
      </c>
      <c r="E80" s="21">
        <v>12.69</v>
      </c>
      <c r="F80" s="22"/>
      <c r="G80" s="16"/>
    </row>
    <row r="81" spans="1:7" ht="15" customHeight="1" x14ac:dyDescent="0.3">
      <c r="A81" s="17" t="s">
        <v>164</v>
      </c>
      <c r="B81" s="23" t="s">
        <v>165</v>
      </c>
      <c r="C81" s="32">
        <v>1</v>
      </c>
      <c r="D81" s="20" t="s">
        <v>10</v>
      </c>
      <c r="E81" s="21">
        <v>42.47</v>
      </c>
      <c r="F81" s="22"/>
      <c r="G81" s="16"/>
    </row>
    <row r="82" spans="1:7" ht="15" customHeight="1" x14ac:dyDescent="0.3">
      <c r="A82" s="17" t="s">
        <v>166</v>
      </c>
      <c r="B82" s="23" t="s">
        <v>167</v>
      </c>
      <c r="C82" s="32">
        <v>1</v>
      </c>
      <c r="D82" s="20" t="s">
        <v>10</v>
      </c>
      <c r="E82" s="21">
        <v>11.45</v>
      </c>
      <c r="F82" s="22"/>
      <c r="G82" s="16"/>
    </row>
    <row r="83" spans="1:7" ht="15" customHeight="1" x14ac:dyDescent="0.3">
      <c r="A83" s="17" t="s">
        <v>168</v>
      </c>
      <c r="B83" s="23" t="s">
        <v>169</v>
      </c>
      <c r="C83" s="32">
        <v>1</v>
      </c>
      <c r="D83" s="20" t="s">
        <v>10</v>
      </c>
      <c r="E83" s="21">
        <v>38.450000000000003</v>
      </c>
      <c r="F83" s="22"/>
      <c r="G83" s="16"/>
    </row>
    <row r="84" spans="1:7" ht="15" customHeight="1" x14ac:dyDescent="0.3">
      <c r="A84" s="17" t="s">
        <v>170</v>
      </c>
      <c r="B84" s="23" t="s">
        <v>171</v>
      </c>
      <c r="C84" s="32">
        <v>1</v>
      </c>
      <c r="D84" s="20" t="s">
        <v>10</v>
      </c>
      <c r="E84" s="21">
        <v>11.87</v>
      </c>
      <c r="F84" s="22"/>
      <c r="G84" s="16"/>
    </row>
    <row r="85" spans="1:7" ht="15" customHeight="1" x14ac:dyDescent="0.3">
      <c r="A85" s="17" t="s">
        <v>172</v>
      </c>
      <c r="B85" s="23" t="s">
        <v>173</v>
      </c>
      <c r="C85" s="32">
        <v>1</v>
      </c>
      <c r="D85" s="20" t="s">
        <v>10</v>
      </c>
      <c r="E85" s="21">
        <v>38.94</v>
      </c>
      <c r="F85" s="22"/>
      <c r="G85" s="16"/>
    </row>
    <row r="86" spans="1:7" ht="15" customHeight="1" x14ac:dyDescent="0.3">
      <c r="A86" s="17" t="s">
        <v>174</v>
      </c>
      <c r="B86" s="23" t="s">
        <v>175</v>
      </c>
      <c r="C86" s="32">
        <v>1</v>
      </c>
      <c r="D86" s="20" t="s">
        <v>10</v>
      </c>
      <c r="E86" s="21">
        <v>53.12</v>
      </c>
      <c r="F86" s="22"/>
      <c r="G86" s="16"/>
    </row>
    <row r="87" spans="1:7" ht="15" customHeight="1" x14ac:dyDescent="0.3">
      <c r="A87" s="17" t="s">
        <v>176</v>
      </c>
      <c r="B87" s="23" t="s">
        <v>177</v>
      </c>
      <c r="C87" s="32">
        <v>1</v>
      </c>
      <c r="D87" s="20" t="s">
        <v>10</v>
      </c>
      <c r="E87" s="21">
        <v>16.739999999999998</v>
      </c>
      <c r="F87" s="22"/>
      <c r="G87" s="16"/>
    </row>
    <row r="88" spans="1:7" ht="15" customHeight="1" x14ac:dyDescent="0.3">
      <c r="A88" s="17" t="s">
        <v>178</v>
      </c>
      <c r="B88" s="23" t="s">
        <v>179</v>
      </c>
      <c r="C88" s="32">
        <v>1</v>
      </c>
      <c r="D88" s="20" t="s">
        <v>10</v>
      </c>
      <c r="E88" s="21">
        <v>7.87</v>
      </c>
      <c r="F88" s="22"/>
      <c r="G88" s="16"/>
    </row>
    <row r="89" spans="1:7" ht="15" customHeight="1" x14ac:dyDescent="0.3">
      <c r="A89" s="17" t="s">
        <v>180</v>
      </c>
      <c r="B89" s="23" t="s">
        <v>181</v>
      </c>
      <c r="C89" s="32">
        <v>1</v>
      </c>
      <c r="D89" s="20" t="s">
        <v>10</v>
      </c>
      <c r="E89" s="21">
        <v>7.87</v>
      </c>
      <c r="F89" s="22"/>
      <c r="G89" s="16"/>
    </row>
    <row r="90" spans="1:7" ht="15" customHeight="1" x14ac:dyDescent="0.3">
      <c r="A90" s="17" t="s">
        <v>182</v>
      </c>
      <c r="B90" s="23" t="s">
        <v>183</v>
      </c>
      <c r="C90" s="32">
        <v>1</v>
      </c>
      <c r="D90" s="20" t="s">
        <v>10</v>
      </c>
      <c r="E90" s="21">
        <v>28.64</v>
      </c>
      <c r="F90" s="22"/>
      <c r="G90" s="16"/>
    </row>
    <row r="91" spans="1:7" ht="15" customHeight="1" x14ac:dyDescent="0.3">
      <c r="A91" s="17" t="s">
        <v>184</v>
      </c>
      <c r="B91" s="23" t="s">
        <v>185</v>
      </c>
      <c r="C91" s="32">
        <v>1</v>
      </c>
      <c r="D91" s="20" t="s">
        <v>10</v>
      </c>
      <c r="E91" s="21">
        <v>96.12</v>
      </c>
      <c r="F91" s="22"/>
      <c r="G91" s="16"/>
    </row>
    <row r="92" spans="1:7" ht="15" customHeight="1" x14ac:dyDescent="0.3">
      <c r="A92" s="17" t="s">
        <v>186</v>
      </c>
      <c r="B92" s="23" t="s">
        <v>187</v>
      </c>
      <c r="C92" s="32">
        <v>1</v>
      </c>
      <c r="D92" s="20" t="s">
        <v>10</v>
      </c>
      <c r="E92" s="21">
        <v>190.47</v>
      </c>
      <c r="F92" s="22"/>
      <c r="G92" s="16"/>
    </row>
    <row r="93" spans="1:7" ht="15" customHeight="1" x14ac:dyDescent="0.3">
      <c r="A93" s="17" t="s">
        <v>188</v>
      </c>
      <c r="B93" s="23" t="s">
        <v>189</v>
      </c>
      <c r="C93" s="32">
        <v>1</v>
      </c>
      <c r="D93" s="20" t="s">
        <v>10</v>
      </c>
      <c r="E93" s="21">
        <v>23.78</v>
      </c>
      <c r="F93" s="22"/>
      <c r="G93" s="16"/>
    </row>
    <row r="94" spans="1:7" ht="15" customHeight="1" x14ac:dyDescent="0.3">
      <c r="A94" s="17" t="s">
        <v>190</v>
      </c>
      <c r="B94" s="23" t="s">
        <v>191</v>
      </c>
      <c r="C94" s="32">
        <v>1</v>
      </c>
      <c r="D94" s="20" t="s">
        <v>10</v>
      </c>
      <c r="E94" s="21">
        <v>74.12</v>
      </c>
      <c r="F94" s="22"/>
      <c r="G94" s="16"/>
    </row>
    <row r="95" spans="1:7" ht="15" customHeight="1" x14ac:dyDescent="0.3">
      <c r="A95" s="17" t="s">
        <v>192</v>
      </c>
      <c r="B95" s="23" t="s">
        <v>193</v>
      </c>
      <c r="C95" s="32">
        <v>1</v>
      </c>
      <c r="D95" s="20" t="s">
        <v>10</v>
      </c>
      <c r="E95" s="21">
        <v>175.12</v>
      </c>
      <c r="F95" s="22"/>
      <c r="G95" s="16"/>
    </row>
    <row r="96" spans="1:7" ht="15" customHeight="1" x14ac:dyDescent="0.3">
      <c r="A96" s="17" t="s">
        <v>194</v>
      </c>
      <c r="B96" s="23" t="s">
        <v>195</v>
      </c>
      <c r="C96" s="32">
        <v>1</v>
      </c>
      <c r="D96" s="20" t="s">
        <v>10</v>
      </c>
      <c r="E96" s="21">
        <v>25.32</v>
      </c>
      <c r="F96" s="22"/>
      <c r="G96" s="16"/>
    </row>
    <row r="97" spans="1:7" ht="15" customHeight="1" x14ac:dyDescent="0.3">
      <c r="A97" s="17" t="s">
        <v>196</v>
      </c>
      <c r="B97" s="23" t="s">
        <v>197</v>
      </c>
      <c r="C97" s="32">
        <v>1</v>
      </c>
      <c r="D97" s="20" t="s">
        <v>10</v>
      </c>
      <c r="E97" s="21">
        <v>76.14</v>
      </c>
      <c r="F97" s="22"/>
      <c r="G97" s="16"/>
    </row>
    <row r="98" spans="1:7" ht="15" customHeight="1" x14ac:dyDescent="0.3">
      <c r="A98" s="17" t="s">
        <v>198</v>
      </c>
      <c r="B98" s="23" t="s">
        <v>199</v>
      </c>
      <c r="C98" s="32">
        <v>1</v>
      </c>
      <c r="D98" s="20" t="s">
        <v>10</v>
      </c>
      <c r="E98" s="21">
        <v>181.12</v>
      </c>
      <c r="F98" s="22"/>
      <c r="G98" s="16"/>
    </row>
    <row r="99" spans="1:7" ht="15" customHeight="1" x14ac:dyDescent="0.3">
      <c r="A99" s="17" t="s">
        <v>200</v>
      </c>
      <c r="B99" s="23" t="s">
        <v>201</v>
      </c>
      <c r="C99" s="32">
        <v>1</v>
      </c>
      <c r="D99" s="20" t="s">
        <v>10</v>
      </c>
      <c r="E99" s="21">
        <v>71.23</v>
      </c>
      <c r="F99" s="22"/>
      <c r="G99" s="16"/>
    </row>
    <row r="100" spans="1:7" ht="15" customHeight="1" x14ac:dyDescent="0.3">
      <c r="A100" s="17" t="s">
        <v>202</v>
      </c>
      <c r="B100" s="23" t="s">
        <v>203</v>
      </c>
      <c r="C100" s="32">
        <v>1</v>
      </c>
      <c r="D100" s="20" t="s">
        <v>10</v>
      </c>
      <c r="E100" s="21">
        <v>12.68</v>
      </c>
      <c r="F100" s="22"/>
      <c r="G100" s="16"/>
    </row>
    <row r="101" spans="1:7" ht="15" customHeight="1" x14ac:dyDescent="0.3">
      <c r="A101" s="17" t="s">
        <v>204</v>
      </c>
      <c r="B101" s="23" t="s">
        <v>205</v>
      </c>
      <c r="C101" s="32">
        <v>1</v>
      </c>
      <c r="D101" s="20" t="s">
        <v>10</v>
      </c>
      <c r="E101" s="21">
        <v>14.11</v>
      </c>
      <c r="F101" s="22"/>
      <c r="G101" s="16"/>
    </row>
    <row r="102" spans="1:7" ht="15" customHeight="1" x14ac:dyDescent="0.3">
      <c r="A102" s="17" t="s">
        <v>206</v>
      </c>
      <c r="B102" s="23" t="s">
        <v>207</v>
      </c>
      <c r="C102" s="32">
        <v>1</v>
      </c>
      <c r="D102" s="20" t="s">
        <v>10</v>
      </c>
      <c r="E102" s="21">
        <v>10.56</v>
      </c>
      <c r="F102" s="22"/>
      <c r="G102" s="16"/>
    </row>
    <row r="103" spans="1:7" ht="15" customHeight="1" x14ac:dyDescent="0.3">
      <c r="A103" s="17" t="s">
        <v>208</v>
      </c>
      <c r="B103" s="23" t="s">
        <v>209</v>
      </c>
      <c r="C103" s="32">
        <v>1</v>
      </c>
      <c r="D103" s="20" t="s">
        <v>10</v>
      </c>
      <c r="E103" s="21">
        <v>14.13</v>
      </c>
      <c r="F103" s="22"/>
      <c r="G103" s="16"/>
    </row>
    <row r="104" spans="1:7" ht="15" customHeight="1" x14ac:dyDescent="0.3">
      <c r="A104" s="17" t="s">
        <v>210</v>
      </c>
      <c r="B104" s="24" t="s">
        <v>211</v>
      </c>
      <c r="C104" s="32">
        <v>1</v>
      </c>
      <c r="D104" s="20" t="s">
        <v>10</v>
      </c>
      <c r="E104" s="21">
        <v>15.14</v>
      </c>
      <c r="F104" s="22"/>
      <c r="G104" s="16"/>
    </row>
    <row r="105" spans="1:7" ht="15" customHeight="1" x14ac:dyDescent="0.3">
      <c r="A105" s="17" t="s">
        <v>212</v>
      </c>
      <c r="B105" s="24" t="s">
        <v>213</v>
      </c>
      <c r="C105" s="32">
        <v>1</v>
      </c>
      <c r="D105" s="26" t="s">
        <v>10</v>
      </c>
      <c r="E105" s="21">
        <v>69.12</v>
      </c>
      <c r="F105" s="22"/>
      <c r="G105" s="16"/>
    </row>
    <row r="106" spans="1:7" ht="15" customHeight="1" x14ac:dyDescent="0.3">
      <c r="A106" s="17" t="s">
        <v>214</v>
      </c>
      <c r="B106" s="24" t="s">
        <v>215</v>
      </c>
      <c r="C106" s="32">
        <v>1</v>
      </c>
      <c r="D106" s="26" t="s">
        <v>10</v>
      </c>
      <c r="E106" s="21">
        <v>53.12</v>
      </c>
      <c r="F106" s="22"/>
      <c r="G106" s="16"/>
    </row>
    <row r="107" spans="1:7" ht="15" customHeight="1" x14ac:dyDescent="0.3">
      <c r="A107" s="17" t="s">
        <v>216</v>
      </c>
      <c r="B107" s="33" t="s">
        <v>217</v>
      </c>
      <c r="C107" s="34">
        <v>1</v>
      </c>
      <c r="D107" s="26" t="s">
        <v>10</v>
      </c>
      <c r="E107" s="21">
        <v>35.450000000000003</v>
      </c>
      <c r="F107" s="22"/>
      <c r="G107" s="16"/>
    </row>
    <row r="108" spans="1:7" ht="15" customHeight="1" x14ac:dyDescent="0.3">
      <c r="A108" s="17" t="s">
        <v>218</v>
      </c>
      <c r="B108" s="24" t="s">
        <v>219</v>
      </c>
      <c r="C108" s="34">
        <v>1</v>
      </c>
      <c r="D108" s="26" t="s">
        <v>10</v>
      </c>
      <c r="E108" s="21">
        <v>0.8</v>
      </c>
      <c r="F108" s="22"/>
      <c r="G108" s="16"/>
    </row>
    <row r="109" spans="1:7" ht="15" customHeight="1" x14ac:dyDescent="0.3">
      <c r="A109" s="17" t="s">
        <v>220</v>
      </c>
      <c r="B109" s="24" t="s">
        <v>221</v>
      </c>
      <c r="C109" s="34">
        <v>1</v>
      </c>
      <c r="D109" s="26" t="s">
        <v>10</v>
      </c>
      <c r="E109" s="21">
        <v>0.8</v>
      </c>
      <c r="F109" s="22"/>
      <c r="G109" s="16"/>
    </row>
    <row r="110" spans="1:7" ht="15" customHeight="1" x14ac:dyDescent="0.3">
      <c r="A110" s="17" t="s">
        <v>222</v>
      </c>
      <c r="B110" s="24" t="s">
        <v>223</v>
      </c>
      <c r="C110" s="34">
        <v>1</v>
      </c>
      <c r="D110" s="26" t="s">
        <v>10</v>
      </c>
      <c r="E110" s="21">
        <v>0.9</v>
      </c>
      <c r="F110" s="22"/>
      <c r="G110" s="16"/>
    </row>
    <row r="111" spans="1:7" ht="15" customHeight="1" x14ac:dyDescent="0.3">
      <c r="A111" s="17" t="s">
        <v>224</v>
      </c>
      <c r="B111" s="24" t="s">
        <v>225</v>
      </c>
      <c r="C111" s="34">
        <v>1</v>
      </c>
      <c r="D111" s="26" t="s">
        <v>10</v>
      </c>
      <c r="E111" s="21">
        <v>0.9</v>
      </c>
      <c r="F111" s="22"/>
      <c r="G111" s="16"/>
    </row>
    <row r="112" spans="1:7" ht="15" customHeight="1" x14ac:dyDescent="0.3">
      <c r="A112" s="17" t="s">
        <v>226</v>
      </c>
      <c r="B112" s="24" t="s">
        <v>227</v>
      </c>
      <c r="C112" s="34">
        <v>1</v>
      </c>
      <c r="D112" s="26" t="s">
        <v>10</v>
      </c>
      <c r="E112" s="21">
        <v>231.41</v>
      </c>
      <c r="F112" s="22"/>
      <c r="G112" s="16"/>
    </row>
    <row r="113" spans="1:7" ht="15" customHeight="1" x14ac:dyDescent="0.3">
      <c r="A113" s="17" t="s">
        <v>228</v>
      </c>
      <c r="B113" s="24" t="s">
        <v>229</v>
      </c>
      <c r="C113" s="34">
        <v>1</v>
      </c>
      <c r="D113" s="26" t="s">
        <v>230</v>
      </c>
      <c r="E113" s="21">
        <v>286.12</v>
      </c>
      <c r="F113" s="22"/>
      <c r="G113" s="16"/>
    </row>
    <row r="114" spans="1:7" ht="15" customHeight="1" x14ac:dyDescent="0.3">
      <c r="A114" s="17" t="s">
        <v>231</v>
      </c>
      <c r="B114" s="24" t="s">
        <v>232</v>
      </c>
      <c r="C114" s="34">
        <v>1</v>
      </c>
      <c r="D114" s="26" t="s">
        <v>10</v>
      </c>
      <c r="E114" s="21">
        <v>341.23</v>
      </c>
      <c r="F114" s="22"/>
      <c r="G114" s="16"/>
    </row>
    <row r="115" spans="1:7" ht="15" customHeight="1" x14ac:dyDescent="0.3">
      <c r="A115" s="17" t="s">
        <v>233</v>
      </c>
      <c r="B115" s="24" t="s">
        <v>234</v>
      </c>
      <c r="C115" s="34">
        <v>1</v>
      </c>
      <c r="D115" s="20" t="s">
        <v>10</v>
      </c>
      <c r="E115" s="21">
        <v>22.12</v>
      </c>
      <c r="F115" s="22"/>
      <c r="G115" s="16"/>
    </row>
    <row r="116" spans="1:7" ht="15" customHeight="1" x14ac:dyDescent="0.3">
      <c r="A116" s="17" t="s">
        <v>235</v>
      </c>
      <c r="B116" s="24" t="s">
        <v>236</v>
      </c>
      <c r="C116" s="34">
        <v>1</v>
      </c>
      <c r="D116" s="20" t="s">
        <v>10</v>
      </c>
      <c r="E116" s="21">
        <v>83.14</v>
      </c>
      <c r="F116" s="22"/>
      <c r="G116" s="16"/>
    </row>
    <row r="117" spans="1:7" ht="15" customHeight="1" x14ac:dyDescent="0.3">
      <c r="A117" s="17" t="s">
        <v>237</v>
      </c>
      <c r="B117" s="35" t="s">
        <v>238</v>
      </c>
      <c r="C117" s="34">
        <v>1</v>
      </c>
      <c r="D117" s="20" t="s">
        <v>10</v>
      </c>
      <c r="E117" s="21">
        <v>21.33</v>
      </c>
      <c r="F117" s="22"/>
      <c r="G117" s="16"/>
    </row>
    <row r="118" spans="1:7" ht="15" customHeight="1" x14ac:dyDescent="0.3">
      <c r="A118" s="17" t="s">
        <v>239</v>
      </c>
      <c r="B118" s="35" t="s">
        <v>240</v>
      </c>
      <c r="C118" s="34">
        <v>1</v>
      </c>
      <c r="D118" s="20" t="s">
        <v>10</v>
      </c>
      <c r="E118" s="21">
        <v>82.14</v>
      </c>
      <c r="F118" s="22"/>
      <c r="G118" s="16"/>
    </row>
    <row r="119" spans="1:7" ht="15" customHeight="1" x14ac:dyDescent="0.3">
      <c r="A119" s="17" t="s">
        <v>241</v>
      </c>
      <c r="B119" s="35" t="s">
        <v>242</v>
      </c>
      <c r="C119" s="34">
        <v>1</v>
      </c>
      <c r="D119" s="20" t="s">
        <v>10</v>
      </c>
      <c r="E119" s="21">
        <v>18.61</v>
      </c>
      <c r="F119" s="22"/>
      <c r="G119" s="16"/>
    </row>
    <row r="120" spans="1:7" ht="15" customHeight="1" x14ac:dyDescent="0.3">
      <c r="A120" s="17" t="s">
        <v>243</v>
      </c>
      <c r="B120" s="35" t="s">
        <v>240</v>
      </c>
      <c r="C120" s="34">
        <v>1</v>
      </c>
      <c r="D120" s="20" t="s">
        <v>10</v>
      </c>
      <c r="E120" s="21">
        <v>83.47</v>
      </c>
      <c r="F120" s="22"/>
      <c r="G120" s="16"/>
    </row>
    <row r="121" spans="1:7" ht="15" customHeight="1" x14ac:dyDescent="0.3">
      <c r="A121" s="17" t="s">
        <v>244</v>
      </c>
      <c r="B121" s="35" t="s">
        <v>245</v>
      </c>
      <c r="C121" s="34">
        <v>1</v>
      </c>
      <c r="D121" s="20" t="s">
        <v>10</v>
      </c>
      <c r="E121" s="21">
        <v>18.12</v>
      </c>
      <c r="F121" s="22"/>
      <c r="G121" s="16"/>
    </row>
    <row r="122" spans="1:7" ht="15" customHeight="1" x14ac:dyDescent="0.3">
      <c r="A122" s="17" t="s">
        <v>246</v>
      </c>
      <c r="B122" s="35" t="s">
        <v>247</v>
      </c>
      <c r="C122" s="34">
        <v>1</v>
      </c>
      <c r="D122" s="20" t="s">
        <v>10</v>
      </c>
      <c r="E122" s="21">
        <v>84.55</v>
      </c>
      <c r="F122" s="22"/>
      <c r="G122" s="16"/>
    </row>
    <row r="123" spans="1:7" ht="15" customHeight="1" x14ac:dyDescent="0.3">
      <c r="A123" s="17" t="s">
        <v>248</v>
      </c>
      <c r="B123" s="23" t="s">
        <v>249</v>
      </c>
      <c r="C123" s="34">
        <v>1</v>
      </c>
      <c r="D123" s="26" t="s">
        <v>10</v>
      </c>
      <c r="E123" s="21">
        <v>84.79</v>
      </c>
      <c r="F123" s="22"/>
      <c r="G123" s="16"/>
    </row>
    <row r="124" spans="1:7" ht="15" customHeight="1" x14ac:dyDescent="0.3">
      <c r="A124" s="17" t="s">
        <v>250</v>
      </c>
      <c r="B124" s="23" t="s">
        <v>251</v>
      </c>
      <c r="C124" s="34">
        <v>1</v>
      </c>
      <c r="D124" s="20" t="s">
        <v>10</v>
      </c>
      <c r="E124" s="21">
        <v>7</v>
      </c>
      <c r="F124" s="22"/>
      <c r="G124" s="16"/>
    </row>
    <row r="125" spans="1:7" ht="15" customHeight="1" x14ac:dyDescent="0.3">
      <c r="A125" s="17" t="s">
        <v>252</v>
      </c>
      <c r="B125" s="23" t="s">
        <v>253</v>
      </c>
      <c r="C125" s="34">
        <v>1</v>
      </c>
      <c r="D125" s="20" t="s">
        <v>10</v>
      </c>
      <c r="E125" s="21">
        <v>7</v>
      </c>
      <c r="F125" s="22"/>
      <c r="G125" s="16"/>
    </row>
    <row r="126" spans="1:7" ht="15" customHeight="1" x14ac:dyDescent="0.3">
      <c r="A126" s="17" t="s">
        <v>254</v>
      </c>
      <c r="B126" s="23" t="s">
        <v>255</v>
      </c>
      <c r="C126" s="34">
        <v>1</v>
      </c>
      <c r="D126" s="20" t="s">
        <v>10</v>
      </c>
      <c r="E126" s="21">
        <v>1.23</v>
      </c>
      <c r="F126" s="22"/>
      <c r="G126" s="16"/>
    </row>
    <row r="127" spans="1:7" ht="15" customHeight="1" x14ac:dyDescent="0.3">
      <c r="A127" s="17" t="s">
        <v>256</v>
      </c>
      <c r="B127" s="23" t="s">
        <v>257</v>
      </c>
      <c r="C127" s="34">
        <v>1</v>
      </c>
      <c r="D127" s="20" t="s">
        <v>10</v>
      </c>
      <c r="E127" s="21">
        <v>2.87</v>
      </c>
      <c r="F127" s="22"/>
      <c r="G127" s="16"/>
    </row>
    <row r="128" spans="1:7" ht="15" customHeight="1" x14ac:dyDescent="0.3">
      <c r="A128" s="17" t="s">
        <v>258</v>
      </c>
      <c r="B128" s="23" t="s">
        <v>259</v>
      </c>
      <c r="C128" s="34">
        <v>1</v>
      </c>
      <c r="D128" s="20" t="s">
        <v>10</v>
      </c>
      <c r="E128" s="21">
        <v>6.01</v>
      </c>
      <c r="F128" s="22"/>
      <c r="G128" s="16"/>
    </row>
    <row r="129" spans="1:7" ht="15" customHeight="1" x14ac:dyDescent="0.3">
      <c r="A129" s="17" t="s">
        <v>260</v>
      </c>
      <c r="B129" s="24" t="s">
        <v>261</v>
      </c>
      <c r="C129" s="34">
        <v>1</v>
      </c>
      <c r="D129" s="20" t="s">
        <v>10</v>
      </c>
      <c r="E129" s="21">
        <v>19.13</v>
      </c>
      <c r="F129" s="22"/>
      <c r="G129" s="16"/>
    </row>
    <row r="130" spans="1:7" ht="15" customHeight="1" x14ac:dyDescent="0.3">
      <c r="A130" s="17" t="s">
        <v>262</v>
      </c>
      <c r="B130" s="24" t="s">
        <v>263</v>
      </c>
      <c r="C130" s="34">
        <v>1</v>
      </c>
      <c r="D130" s="20" t="s">
        <v>10</v>
      </c>
      <c r="E130" s="21">
        <v>34.14</v>
      </c>
      <c r="F130" s="22"/>
      <c r="G130" s="16"/>
    </row>
    <row r="131" spans="1:7" ht="15" customHeight="1" x14ac:dyDescent="0.3">
      <c r="A131" s="17" t="s">
        <v>264</v>
      </c>
      <c r="B131" s="24" t="s">
        <v>265</v>
      </c>
      <c r="C131" s="34">
        <v>1</v>
      </c>
      <c r="D131" s="20" t="s">
        <v>10</v>
      </c>
      <c r="E131" s="21">
        <v>39.47</v>
      </c>
      <c r="F131" s="22"/>
      <c r="G131" s="16"/>
    </row>
    <row r="132" spans="1:7" ht="15" customHeight="1" x14ac:dyDescent="0.3">
      <c r="A132" s="17" t="s">
        <v>266</v>
      </c>
      <c r="B132" s="24" t="s">
        <v>267</v>
      </c>
      <c r="C132" s="34">
        <v>1</v>
      </c>
      <c r="D132" s="20" t="s">
        <v>10</v>
      </c>
      <c r="E132" s="21">
        <v>52.14</v>
      </c>
      <c r="F132" s="22"/>
      <c r="G132" s="16"/>
    </row>
    <row r="133" spans="1:7" ht="15" customHeight="1" x14ac:dyDescent="0.3">
      <c r="A133" s="17" t="s">
        <v>268</v>
      </c>
      <c r="B133" s="24" t="s">
        <v>269</v>
      </c>
      <c r="C133" s="34">
        <v>1</v>
      </c>
      <c r="D133" s="20" t="s">
        <v>10</v>
      </c>
      <c r="E133" s="21">
        <v>52.14</v>
      </c>
      <c r="F133" s="22"/>
      <c r="G133" s="16"/>
    </row>
    <row r="134" spans="1:7" ht="15" customHeight="1" x14ac:dyDescent="0.3">
      <c r="A134" s="17" t="s">
        <v>270</v>
      </c>
      <c r="B134" s="24" t="s">
        <v>271</v>
      </c>
      <c r="C134" s="34">
        <v>1</v>
      </c>
      <c r="D134" s="20" t="s">
        <v>10</v>
      </c>
      <c r="E134" s="21">
        <v>3.78</v>
      </c>
      <c r="F134" s="22"/>
      <c r="G134" s="16"/>
    </row>
    <row r="135" spans="1:7" ht="15" customHeight="1" x14ac:dyDescent="0.3">
      <c r="A135" s="17" t="s">
        <v>272</v>
      </c>
      <c r="B135" s="24" t="s">
        <v>273</v>
      </c>
      <c r="C135" s="34">
        <v>1</v>
      </c>
      <c r="D135" s="26" t="s">
        <v>10</v>
      </c>
      <c r="E135" s="21">
        <v>6.88</v>
      </c>
      <c r="F135" s="22"/>
      <c r="G135" s="16"/>
    </row>
    <row r="136" spans="1:7" ht="15" customHeight="1" x14ac:dyDescent="0.3">
      <c r="A136" s="17" t="s">
        <v>274</v>
      </c>
      <c r="B136" s="36" t="s">
        <v>275</v>
      </c>
      <c r="C136" s="34">
        <v>1</v>
      </c>
      <c r="D136" s="26" t="s">
        <v>10</v>
      </c>
      <c r="E136" s="21">
        <v>53.47</v>
      </c>
      <c r="F136" s="22"/>
      <c r="G136" s="16"/>
    </row>
    <row r="137" spans="1:7" ht="15" customHeight="1" x14ac:dyDescent="0.3">
      <c r="A137" s="17" t="s">
        <v>276</v>
      </c>
      <c r="B137" s="37" t="s">
        <v>277</v>
      </c>
      <c r="C137" s="34">
        <v>1</v>
      </c>
      <c r="D137" s="26" t="s">
        <v>10</v>
      </c>
      <c r="E137" s="21">
        <v>490.45</v>
      </c>
      <c r="F137" s="22"/>
      <c r="G137" s="16"/>
    </row>
    <row r="138" spans="1:7" ht="15" customHeight="1" x14ac:dyDescent="0.3">
      <c r="A138" s="17" t="s">
        <v>278</v>
      </c>
      <c r="B138" s="23" t="s">
        <v>279</v>
      </c>
      <c r="C138" s="34">
        <v>1</v>
      </c>
      <c r="D138" s="20" t="s">
        <v>10</v>
      </c>
      <c r="E138" s="21">
        <v>18.78</v>
      </c>
      <c r="F138" s="22"/>
      <c r="G138" s="16"/>
    </row>
    <row r="139" spans="1:7" ht="15" customHeight="1" x14ac:dyDescent="0.3">
      <c r="A139" s="17" t="s">
        <v>280</v>
      </c>
      <c r="B139" s="23" t="s">
        <v>281</v>
      </c>
      <c r="C139" s="34">
        <v>1</v>
      </c>
      <c r="D139" s="20" t="s">
        <v>10</v>
      </c>
      <c r="E139" s="21">
        <v>18.079999999999998</v>
      </c>
      <c r="F139" s="22"/>
      <c r="G139" s="16"/>
    </row>
    <row r="140" spans="1:7" ht="15" customHeight="1" x14ac:dyDescent="0.3">
      <c r="A140" s="17" t="s">
        <v>282</v>
      </c>
      <c r="B140" s="23" t="s">
        <v>283</v>
      </c>
      <c r="C140" s="34">
        <v>1</v>
      </c>
      <c r="D140" s="20" t="s">
        <v>10</v>
      </c>
      <c r="E140" s="21">
        <v>16.14</v>
      </c>
      <c r="F140" s="22"/>
      <c r="G140" s="16"/>
    </row>
    <row r="141" spans="1:7" ht="15" customHeight="1" x14ac:dyDescent="0.3">
      <c r="A141" s="17" t="s">
        <v>284</v>
      </c>
      <c r="B141" s="23" t="s">
        <v>285</v>
      </c>
      <c r="C141" s="34">
        <v>1</v>
      </c>
      <c r="D141" s="20" t="s">
        <v>10</v>
      </c>
      <c r="E141" s="21">
        <v>24.74</v>
      </c>
      <c r="F141" s="22"/>
      <c r="G141" s="16"/>
    </row>
    <row r="142" spans="1:7" ht="15" customHeight="1" x14ac:dyDescent="0.3">
      <c r="A142" s="17" t="s">
        <v>286</v>
      </c>
      <c r="B142" s="23" t="s">
        <v>287</v>
      </c>
      <c r="C142" s="34">
        <v>1</v>
      </c>
      <c r="D142" s="20" t="s">
        <v>10</v>
      </c>
      <c r="E142" s="21">
        <v>96.12</v>
      </c>
      <c r="F142" s="22"/>
      <c r="G142" s="16"/>
    </row>
    <row r="143" spans="1:7" ht="15" customHeight="1" x14ac:dyDescent="0.3">
      <c r="A143" s="17" t="s">
        <v>288</v>
      </c>
      <c r="B143" s="23" t="s">
        <v>289</v>
      </c>
      <c r="C143" s="34">
        <v>1</v>
      </c>
      <c r="D143" s="20" t="s">
        <v>10</v>
      </c>
      <c r="E143" s="21">
        <v>192.45</v>
      </c>
      <c r="F143" s="22"/>
      <c r="G143" s="16"/>
    </row>
    <row r="144" spans="1:7" ht="15" customHeight="1" x14ac:dyDescent="0.3">
      <c r="A144" s="17" t="s">
        <v>290</v>
      </c>
      <c r="B144" s="23" t="s">
        <v>291</v>
      </c>
      <c r="C144" s="34">
        <v>1</v>
      </c>
      <c r="D144" s="20" t="s">
        <v>10</v>
      </c>
      <c r="E144" s="21">
        <v>24.01</v>
      </c>
      <c r="F144" s="22"/>
      <c r="G144" s="16"/>
    </row>
    <row r="145" spans="1:7" ht="15" customHeight="1" x14ac:dyDescent="0.3">
      <c r="A145" s="17" t="s">
        <v>292</v>
      </c>
      <c r="B145" s="23" t="s">
        <v>293</v>
      </c>
      <c r="C145" s="34">
        <v>1</v>
      </c>
      <c r="D145" s="20" t="s">
        <v>10</v>
      </c>
      <c r="E145" s="21">
        <v>94.12</v>
      </c>
      <c r="F145" s="22"/>
      <c r="G145" s="16"/>
    </row>
    <row r="146" spans="1:7" ht="15" customHeight="1" x14ac:dyDescent="0.3">
      <c r="A146" s="17" t="s">
        <v>294</v>
      </c>
      <c r="B146" s="23" t="s">
        <v>295</v>
      </c>
      <c r="C146" s="34">
        <v>1</v>
      </c>
      <c r="D146" s="20" t="s">
        <v>10</v>
      </c>
      <c r="E146" s="21">
        <v>191.12</v>
      </c>
      <c r="F146" s="22"/>
      <c r="G146" s="16"/>
    </row>
    <row r="147" spans="1:7" ht="15" customHeight="1" x14ac:dyDescent="0.3">
      <c r="A147" s="17" t="s">
        <v>296</v>
      </c>
      <c r="B147" s="23" t="s">
        <v>297</v>
      </c>
      <c r="C147" s="34">
        <v>1</v>
      </c>
      <c r="D147" s="20" t="s">
        <v>10</v>
      </c>
      <c r="E147" s="21">
        <v>12.33</v>
      </c>
      <c r="F147" s="22"/>
      <c r="G147" s="16"/>
    </row>
    <row r="148" spans="1:7" ht="15" customHeight="1" x14ac:dyDescent="0.3">
      <c r="A148" s="17" t="s">
        <v>298</v>
      </c>
      <c r="B148" s="23" t="s">
        <v>299</v>
      </c>
      <c r="C148" s="34">
        <v>1</v>
      </c>
      <c r="D148" s="20" t="s">
        <v>10</v>
      </c>
      <c r="E148" s="21">
        <v>60.74</v>
      </c>
      <c r="F148" s="22"/>
      <c r="G148" s="16"/>
    </row>
    <row r="149" spans="1:7" ht="15" customHeight="1" x14ac:dyDescent="0.3">
      <c r="A149" s="17" t="s">
        <v>300</v>
      </c>
      <c r="B149" s="23" t="s">
        <v>301</v>
      </c>
      <c r="C149" s="34">
        <v>1</v>
      </c>
      <c r="D149" s="20" t="s">
        <v>10</v>
      </c>
      <c r="E149" s="21">
        <v>147.12</v>
      </c>
      <c r="F149" s="22"/>
      <c r="G149" s="16"/>
    </row>
    <row r="150" spans="1:7" ht="15" customHeight="1" x14ac:dyDescent="0.3">
      <c r="A150" s="17" t="s">
        <v>302</v>
      </c>
      <c r="B150" s="23" t="s">
        <v>303</v>
      </c>
      <c r="C150" s="34">
        <v>1</v>
      </c>
      <c r="D150" s="20" t="s">
        <v>10</v>
      </c>
      <c r="E150" s="21">
        <v>10.88</v>
      </c>
      <c r="F150" s="22"/>
      <c r="G150" s="16"/>
    </row>
    <row r="151" spans="1:7" ht="15" customHeight="1" x14ac:dyDescent="0.3">
      <c r="A151" s="17" t="s">
        <v>304</v>
      </c>
      <c r="B151" s="23" t="s">
        <v>305</v>
      </c>
      <c r="C151" s="34">
        <v>1</v>
      </c>
      <c r="D151" s="20" t="s">
        <v>10</v>
      </c>
      <c r="E151" s="21">
        <v>52.12</v>
      </c>
      <c r="F151" s="22"/>
      <c r="G151" s="16"/>
    </row>
    <row r="152" spans="1:7" ht="15" customHeight="1" x14ac:dyDescent="0.3">
      <c r="A152" s="17" t="s">
        <v>306</v>
      </c>
      <c r="B152" s="23" t="s">
        <v>307</v>
      </c>
      <c r="C152" s="34">
        <v>1</v>
      </c>
      <c r="D152" s="20" t="s">
        <v>10</v>
      </c>
      <c r="E152" s="21">
        <v>198.14</v>
      </c>
      <c r="F152" s="22"/>
      <c r="G152" s="16"/>
    </row>
    <row r="153" spans="1:7" ht="15" customHeight="1" x14ac:dyDescent="0.3">
      <c r="A153" s="17" t="s">
        <v>308</v>
      </c>
      <c r="B153" s="23" t="s">
        <v>309</v>
      </c>
      <c r="C153" s="34">
        <v>1</v>
      </c>
      <c r="D153" s="26" t="s">
        <v>10</v>
      </c>
      <c r="E153" s="21">
        <v>11.12</v>
      </c>
      <c r="F153" s="22"/>
      <c r="G153" s="16"/>
    </row>
    <row r="154" spans="1:7" ht="15" customHeight="1" x14ac:dyDescent="0.3">
      <c r="A154" s="17" t="s">
        <v>310</v>
      </c>
      <c r="B154" s="23" t="s">
        <v>311</v>
      </c>
      <c r="C154" s="34">
        <v>1</v>
      </c>
      <c r="D154" s="26" t="s">
        <v>10</v>
      </c>
      <c r="E154" s="21">
        <v>42.12</v>
      </c>
      <c r="F154" s="22"/>
      <c r="G154" s="16"/>
    </row>
    <row r="155" spans="1:7" ht="15" customHeight="1" x14ac:dyDescent="0.3">
      <c r="A155" s="17" t="s">
        <v>312</v>
      </c>
      <c r="B155" s="23" t="s">
        <v>313</v>
      </c>
      <c r="C155" s="34">
        <v>1</v>
      </c>
      <c r="D155" s="26" t="s">
        <v>10</v>
      </c>
      <c r="E155" s="21">
        <v>83.46</v>
      </c>
      <c r="F155" s="22"/>
      <c r="G155" s="16"/>
    </row>
    <row r="156" spans="1:7" ht="15" customHeight="1" x14ac:dyDescent="0.3">
      <c r="A156" s="17" t="s">
        <v>314</v>
      </c>
      <c r="B156" s="23" t="s">
        <v>315</v>
      </c>
      <c r="C156" s="34">
        <v>1</v>
      </c>
      <c r="D156" s="26" t="s">
        <v>10</v>
      </c>
      <c r="E156" s="21">
        <v>11.12</v>
      </c>
      <c r="F156" s="22"/>
      <c r="G156" s="16"/>
    </row>
    <row r="157" spans="1:7" ht="15" customHeight="1" x14ac:dyDescent="0.3">
      <c r="A157" s="17" t="s">
        <v>316</v>
      </c>
      <c r="B157" s="23" t="s">
        <v>317</v>
      </c>
      <c r="C157" s="34">
        <v>1</v>
      </c>
      <c r="D157" s="26" t="s">
        <v>10</v>
      </c>
      <c r="E157" s="21">
        <v>24.45</v>
      </c>
      <c r="F157" s="22"/>
      <c r="G157" s="16"/>
    </row>
    <row r="158" spans="1:7" ht="15" customHeight="1" x14ac:dyDescent="0.3">
      <c r="A158" s="17" t="s">
        <v>318</v>
      </c>
      <c r="B158" s="23" t="s">
        <v>319</v>
      </c>
      <c r="C158" s="34">
        <v>1</v>
      </c>
      <c r="D158" s="26" t="s">
        <v>10</v>
      </c>
      <c r="E158" s="21">
        <v>66.14</v>
      </c>
      <c r="F158" s="22"/>
      <c r="G158" s="16"/>
    </row>
    <row r="159" spans="1:7" ht="15" customHeight="1" x14ac:dyDescent="0.3">
      <c r="A159" s="17" t="s">
        <v>320</v>
      </c>
      <c r="B159" s="23" t="s">
        <v>321</v>
      </c>
      <c r="C159" s="34">
        <v>1</v>
      </c>
      <c r="D159" s="26" t="s">
        <v>10</v>
      </c>
      <c r="E159" s="21">
        <v>11.78</v>
      </c>
      <c r="F159" s="22"/>
      <c r="G159" s="16"/>
    </row>
    <row r="160" spans="1:7" ht="15" customHeight="1" x14ac:dyDescent="0.3">
      <c r="A160" s="17" t="s">
        <v>322</v>
      </c>
      <c r="B160" s="23" t="s">
        <v>323</v>
      </c>
      <c r="C160" s="34">
        <v>1</v>
      </c>
      <c r="D160" s="26" t="s">
        <v>10</v>
      </c>
      <c r="E160" s="21">
        <v>22.33</v>
      </c>
      <c r="F160" s="22"/>
      <c r="G160" s="16"/>
    </row>
    <row r="161" spans="1:7" ht="15" customHeight="1" x14ac:dyDescent="0.3">
      <c r="A161" s="17" t="s">
        <v>324</v>
      </c>
      <c r="B161" s="23" t="s">
        <v>325</v>
      </c>
      <c r="C161" s="34">
        <v>1</v>
      </c>
      <c r="D161" s="26" t="s">
        <v>10</v>
      </c>
      <c r="E161" s="21">
        <v>63.44</v>
      </c>
      <c r="F161" s="22"/>
      <c r="G161" s="16"/>
    </row>
    <row r="162" spans="1:7" ht="15" customHeight="1" x14ac:dyDescent="0.3">
      <c r="A162" s="17" t="s">
        <v>326</v>
      </c>
      <c r="B162" s="23" t="s">
        <v>327</v>
      </c>
      <c r="C162" s="34">
        <v>1</v>
      </c>
      <c r="D162" s="26" t="s">
        <v>10</v>
      </c>
      <c r="E162" s="21">
        <v>12.12</v>
      </c>
      <c r="F162" s="22"/>
      <c r="G162" s="16"/>
    </row>
    <row r="163" spans="1:7" ht="15" customHeight="1" x14ac:dyDescent="0.3">
      <c r="A163" s="17" t="s">
        <v>328</v>
      </c>
      <c r="B163" s="23" t="s">
        <v>329</v>
      </c>
      <c r="C163" s="34">
        <v>1</v>
      </c>
      <c r="D163" s="26" t="s">
        <v>10</v>
      </c>
      <c r="E163" s="21">
        <v>22.78</v>
      </c>
      <c r="F163" s="22"/>
      <c r="G163" s="16"/>
    </row>
    <row r="164" spans="1:7" ht="15" customHeight="1" x14ac:dyDescent="0.3">
      <c r="A164" s="17" t="s">
        <v>330</v>
      </c>
      <c r="B164" s="23" t="s">
        <v>331</v>
      </c>
      <c r="C164" s="34">
        <v>1</v>
      </c>
      <c r="D164" s="26" t="s">
        <v>10</v>
      </c>
      <c r="E164" s="21">
        <v>63.12</v>
      </c>
      <c r="F164" s="22"/>
      <c r="G164" s="16"/>
    </row>
    <row r="165" spans="1:7" ht="15" customHeight="1" x14ac:dyDescent="0.3">
      <c r="A165" s="17" t="s">
        <v>332</v>
      </c>
      <c r="B165" s="24" t="s">
        <v>333</v>
      </c>
      <c r="C165" s="34">
        <v>1</v>
      </c>
      <c r="D165" s="26" t="s">
        <v>10</v>
      </c>
      <c r="E165" s="21">
        <v>12.44</v>
      </c>
      <c r="F165" s="22"/>
      <c r="G165" s="16"/>
    </row>
    <row r="166" spans="1:7" ht="15" customHeight="1" x14ac:dyDescent="0.3">
      <c r="A166" s="17" t="s">
        <v>334</v>
      </c>
      <c r="B166" s="24" t="s">
        <v>335</v>
      </c>
      <c r="C166" s="34">
        <v>1</v>
      </c>
      <c r="D166" s="26" t="s">
        <v>10</v>
      </c>
      <c r="E166" s="38">
        <v>28.45</v>
      </c>
      <c r="F166" s="22"/>
      <c r="G166" s="16"/>
    </row>
    <row r="167" spans="1:7" ht="15" customHeight="1" x14ac:dyDescent="0.3">
      <c r="A167" s="17" t="s">
        <v>336</v>
      </c>
      <c r="B167" s="24" t="s">
        <v>337</v>
      </c>
      <c r="C167" s="34">
        <v>1</v>
      </c>
      <c r="D167" s="26" t="s">
        <v>10</v>
      </c>
      <c r="E167" s="38">
        <v>12.46</v>
      </c>
      <c r="F167" s="22"/>
      <c r="G167" s="16"/>
    </row>
    <row r="168" spans="1:7" ht="15" customHeight="1" x14ac:dyDescent="0.3">
      <c r="A168" s="17" t="s">
        <v>338</v>
      </c>
      <c r="B168" s="24" t="s">
        <v>339</v>
      </c>
      <c r="C168" s="34">
        <v>1</v>
      </c>
      <c r="D168" s="26" t="s">
        <v>10</v>
      </c>
      <c r="E168" s="38">
        <v>28.14</v>
      </c>
      <c r="F168" s="22"/>
      <c r="G168" s="16"/>
    </row>
    <row r="169" spans="1:7" ht="15" customHeight="1" x14ac:dyDescent="0.3">
      <c r="A169" s="17" t="s">
        <v>340</v>
      </c>
      <c r="B169" s="24" t="s">
        <v>341</v>
      </c>
      <c r="C169" s="34">
        <v>1</v>
      </c>
      <c r="D169" s="26" t="s">
        <v>10</v>
      </c>
      <c r="E169" s="21">
        <v>62.56</v>
      </c>
      <c r="F169" s="22"/>
      <c r="G169" s="16"/>
    </row>
    <row r="170" spans="1:7" ht="15" customHeight="1" x14ac:dyDescent="0.3">
      <c r="A170" s="17" t="s">
        <v>342</v>
      </c>
      <c r="B170" s="24" t="s">
        <v>343</v>
      </c>
      <c r="C170" s="34">
        <v>1</v>
      </c>
      <c r="D170" s="26" t="s">
        <v>10</v>
      </c>
      <c r="E170" s="21">
        <v>70.099999999999994</v>
      </c>
      <c r="F170" s="22"/>
      <c r="G170" s="16"/>
    </row>
    <row r="171" spans="1:7" ht="15" customHeight="1" x14ac:dyDescent="0.3">
      <c r="A171" s="17" t="s">
        <v>344</v>
      </c>
      <c r="B171" s="24" t="s">
        <v>345</v>
      </c>
      <c r="C171" s="34">
        <v>1</v>
      </c>
      <c r="D171" s="26" t="s">
        <v>10</v>
      </c>
      <c r="E171" s="21">
        <v>70.099999999999994</v>
      </c>
      <c r="F171" s="22"/>
      <c r="G171" s="16"/>
    </row>
    <row r="172" spans="1:7" ht="15" customHeight="1" x14ac:dyDescent="0.3">
      <c r="A172" s="17" t="s">
        <v>346</v>
      </c>
      <c r="B172" s="24" t="s">
        <v>347</v>
      </c>
      <c r="C172" s="34">
        <v>1</v>
      </c>
      <c r="D172" s="26" t="s">
        <v>10</v>
      </c>
      <c r="E172" s="21">
        <v>236.45</v>
      </c>
      <c r="F172" s="22"/>
      <c r="G172" s="16"/>
    </row>
    <row r="173" spans="1:7" ht="15" customHeight="1" x14ac:dyDescent="0.3">
      <c r="A173" s="17" t="s">
        <v>348</v>
      </c>
      <c r="B173" s="24" t="s">
        <v>349</v>
      </c>
      <c r="C173" s="34">
        <v>1</v>
      </c>
      <c r="D173" s="26" t="s">
        <v>10</v>
      </c>
      <c r="E173" s="21">
        <v>56.12</v>
      </c>
      <c r="F173" s="22"/>
      <c r="G173" s="16"/>
    </row>
    <row r="174" spans="1:7" ht="15" customHeight="1" x14ac:dyDescent="0.3">
      <c r="A174" s="17" t="s">
        <v>350</v>
      </c>
      <c r="B174" s="24" t="s">
        <v>351</v>
      </c>
      <c r="C174" s="34">
        <v>1</v>
      </c>
      <c r="D174" s="26" t="s">
        <v>10</v>
      </c>
      <c r="E174" s="21">
        <v>196.12</v>
      </c>
      <c r="F174" s="22"/>
      <c r="G174" s="16"/>
    </row>
    <row r="175" spans="1:7" ht="15" customHeight="1" x14ac:dyDescent="0.3">
      <c r="A175" s="17" t="s">
        <v>352</v>
      </c>
      <c r="B175" s="24" t="s">
        <v>353</v>
      </c>
      <c r="C175" s="34">
        <v>1</v>
      </c>
      <c r="D175" s="26" t="s">
        <v>10</v>
      </c>
      <c r="E175" s="21">
        <v>64.13</v>
      </c>
      <c r="F175" s="22"/>
      <c r="G175" s="16"/>
    </row>
    <row r="176" spans="1:7" ht="15" customHeight="1" x14ac:dyDescent="0.3">
      <c r="A176" s="17" t="s">
        <v>354</v>
      </c>
      <c r="B176" s="24" t="s">
        <v>355</v>
      </c>
      <c r="C176" s="34">
        <v>1</v>
      </c>
      <c r="D176" s="26" t="s">
        <v>10</v>
      </c>
      <c r="E176" s="21">
        <v>211.47</v>
      </c>
      <c r="F176" s="22"/>
      <c r="G176" s="16"/>
    </row>
    <row r="177" spans="1:7" ht="15" customHeight="1" x14ac:dyDescent="0.3">
      <c r="A177" s="17" t="s">
        <v>356</v>
      </c>
      <c r="B177" s="24" t="s">
        <v>357</v>
      </c>
      <c r="C177" s="34">
        <v>1</v>
      </c>
      <c r="D177" s="26" t="s">
        <v>10</v>
      </c>
      <c r="E177" s="21">
        <v>72.36</v>
      </c>
      <c r="F177" s="22"/>
      <c r="G177" s="16"/>
    </row>
    <row r="178" spans="1:7" ht="15" customHeight="1" x14ac:dyDescent="0.3">
      <c r="A178" s="17" t="s">
        <v>358</v>
      </c>
      <c r="B178" s="24" t="s">
        <v>359</v>
      </c>
      <c r="C178" s="34">
        <v>1</v>
      </c>
      <c r="D178" s="26" t="s">
        <v>10</v>
      </c>
      <c r="E178" s="21">
        <v>22.14</v>
      </c>
      <c r="F178" s="22"/>
      <c r="G178" s="16"/>
    </row>
    <row r="179" spans="1:7" ht="15" customHeight="1" x14ac:dyDescent="0.3">
      <c r="A179" s="17" t="s">
        <v>360</v>
      </c>
      <c r="B179" s="24" t="s">
        <v>361</v>
      </c>
      <c r="C179" s="34">
        <v>1</v>
      </c>
      <c r="D179" s="26" t="s">
        <v>10</v>
      </c>
      <c r="E179" s="21">
        <v>83.47</v>
      </c>
      <c r="F179" s="22"/>
      <c r="G179" s="16"/>
    </row>
    <row r="180" spans="1:7" ht="15" customHeight="1" x14ac:dyDescent="0.3">
      <c r="A180" s="17" t="s">
        <v>362</v>
      </c>
      <c r="B180" s="39" t="s">
        <v>363</v>
      </c>
      <c r="C180" s="34">
        <v>1</v>
      </c>
      <c r="D180" s="26" t="s">
        <v>10</v>
      </c>
      <c r="E180" s="21">
        <v>165.12</v>
      </c>
      <c r="F180" s="22"/>
      <c r="G180" s="16"/>
    </row>
    <row r="181" spans="1:7" ht="15" customHeight="1" x14ac:dyDescent="0.3">
      <c r="A181" s="17" t="s">
        <v>364</v>
      </c>
      <c r="B181" s="40" t="s">
        <v>365</v>
      </c>
      <c r="C181" s="34">
        <v>1</v>
      </c>
      <c r="D181" s="26" t="s">
        <v>10</v>
      </c>
      <c r="E181" s="21">
        <v>35.35</v>
      </c>
      <c r="F181" s="22"/>
      <c r="G181" s="16"/>
    </row>
    <row r="182" spans="1:7" ht="15" customHeight="1" x14ac:dyDescent="0.3">
      <c r="A182" s="17" t="s">
        <v>366</v>
      </c>
      <c r="B182" s="39" t="s">
        <v>367</v>
      </c>
      <c r="C182" s="34">
        <v>1</v>
      </c>
      <c r="D182" s="26" t="s">
        <v>10</v>
      </c>
      <c r="E182" s="21">
        <v>6.74</v>
      </c>
      <c r="F182" s="22"/>
      <c r="G182" s="16"/>
    </row>
    <row r="183" spans="1:7" ht="15" customHeight="1" x14ac:dyDescent="0.3">
      <c r="A183" s="17" t="s">
        <v>368</v>
      </c>
      <c r="B183" s="39" t="s">
        <v>369</v>
      </c>
      <c r="C183" s="34">
        <v>1</v>
      </c>
      <c r="D183" s="26" t="s">
        <v>10</v>
      </c>
      <c r="E183" s="21">
        <v>7.77</v>
      </c>
      <c r="F183" s="22"/>
      <c r="G183" s="16"/>
    </row>
    <row r="184" spans="1:7" ht="15" customHeight="1" x14ac:dyDescent="0.3">
      <c r="A184" s="17" t="s">
        <v>370</v>
      </c>
      <c r="B184" s="41" t="s">
        <v>371</v>
      </c>
      <c r="C184" s="34">
        <v>1</v>
      </c>
      <c r="D184" s="26" t="s">
        <v>10</v>
      </c>
      <c r="E184" s="21">
        <v>161.32</v>
      </c>
      <c r="F184" s="22"/>
      <c r="G184" s="16"/>
    </row>
    <row r="185" spans="1:7" ht="15" customHeight="1" x14ac:dyDescent="0.3">
      <c r="A185" s="17" t="s">
        <v>372</v>
      </c>
      <c r="B185" s="23" t="s">
        <v>373</v>
      </c>
      <c r="C185" s="34">
        <v>1</v>
      </c>
      <c r="D185" s="20" t="s">
        <v>10</v>
      </c>
      <c r="E185" s="21">
        <v>1.99</v>
      </c>
      <c r="F185" s="22"/>
      <c r="G185" s="16"/>
    </row>
    <row r="186" spans="1:7" ht="15" customHeight="1" x14ac:dyDescent="0.3">
      <c r="A186" s="17" t="s">
        <v>374</v>
      </c>
      <c r="B186" s="23" t="s">
        <v>375</v>
      </c>
      <c r="C186" s="34">
        <v>1</v>
      </c>
      <c r="D186" s="20" t="s">
        <v>10</v>
      </c>
      <c r="E186" s="21">
        <v>1.1200000000000001</v>
      </c>
      <c r="F186" s="22"/>
      <c r="G186" s="16"/>
    </row>
    <row r="187" spans="1:7" ht="15" customHeight="1" x14ac:dyDescent="0.3">
      <c r="A187" s="17" t="s">
        <v>376</v>
      </c>
      <c r="B187" s="23" t="s">
        <v>377</v>
      </c>
      <c r="C187" s="34">
        <v>1</v>
      </c>
      <c r="D187" s="20" t="s">
        <v>10</v>
      </c>
      <c r="E187" s="21">
        <v>1.4</v>
      </c>
      <c r="F187" s="22"/>
      <c r="G187" s="16"/>
    </row>
    <row r="188" spans="1:7" ht="15" customHeight="1" x14ac:dyDescent="0.3">
      <c r="A188" s="17" t="s">
        <v>378</v>
      </c>
      <c r="B188" s="23" t="s">
        <v>379</v>
      </c>
      <c r="C188" s="34">
        <v>1</v>
      </c>
      <c r="D188" s="20" t="s">
        <v>10</v>
      </c>
      <c r="E188" s="21">
        <v>1.1200000000000001</v>
      </c>
      <c r="F188" s="22"/>
      <c r="G188" s="16"/>
    </row>
    <row r="189" spans="1:7" ht="15" customHeight="1" x14ac:dyDescent="0.3">
      <c r="A189" s="17" t="s">
        <v>380</v>
      </c>
      <c r="B189" s="23" t="s">
        <v>381</v>
      </c>
      <c r="C189" s="34">
        <v>1</v>
      </c>
      <c r="D189" s="20" t="s">
        <v>10</v>
      </c>
      <c r="E189" s="21">
        <v>1.4</v>
      </c>
      <c r="F189" s="22"/>
      <c r="G189" s="16"/>
    </row>
    <row r="190" spans="1:7" ht="15" customHeight="1" x14ac:dyDescent="0.3">
      <c r="A190" s="17" t="s">
        <v>382</v>
      </c>
      <c r="B190" s="23" t="s">
        <v>383</v>
      </c>
      <c r="C190" s="34">
        <v>1</v>
      </c>
      <c r="D190" s="20" t="s">
        <v>10</v>
      </c>
      <c r="E190" s="21">
        <v>1.1200000000000001</v>
      </c>
      <c r="F190" s="22"/>
      <c r="G190" s="16"/>
    </row>
    <row r="191" spans="1:7" ht="15" customHeight="1" x14ac:dyDescent="0.3">
      <c r="A191" s="17" t="s">
        <v>384</v>
      </c>
      <c r="B191" s="24" t="s">
        <v>385</v>
      </c>
      <c r="C191" s="34">
        <v>1</v>
      </c>
      <c r="D191" s="20" t="s">
        <v>10</v>
      </c>
      <c r="E191" s="21">
        <v>43.74</v>
      </c>
      <c r="F191" s="22"/>
      <c r="G191" s="16"/>
    </row>
    <row r="192" spans="1:7" ht="15" customHeight="1" x14ac:dyDescent="0.3">
      <c r="A192" s="17" t="s">
        <v>386</v>
      </c>
      <c r="B192" s="24" t="s">
        <v>387</v>
      </c>
      <c r="C192" s="34">
        <v>1</v>
      </c>
      <c r="D192" s="20" t="s">
        <v>10</v>
      </c>
      <c r="E192" s="21">
        <v>149.32</v>
      </c>
      <c r="F192" s="22"/>
      <c r="G192" s="16"/>
    </row>
    <row r="193" spans="1:7" ht="15" customHeight="1" x14ac:dyDescent="0.3">
      <c r="A193" s="17" t="s">
        <v>388</v>
      </c>
      <c r="B193" s="23" t="s">
        <v>389</v>
      </c>
      <c r="C193" s="34">
        <v>1</v>
      </c>
      <c r="D193" s="20" t="s">
        <v>10</v>
      </c>
      <c r="E193" s="21">
        <v>62.14</v>
      </c>
      <c r="F193" s="22"/>
      <c r="G193" s="16"/>
    </row>
    <row r="194" spans="1:7" ht="15" customHeight="1" x14ac:dyDescent="0.3">
      <c r="A194" s="17" t="s">
        <v>390</v>
      </c>
      <c r="B194" s="24" t="s">
        <v>391</v>
      </c>
      <c r="C194" s="34">
        <v>1</v>
      </c>
      <c r="D194" s="20" t="s">
        <v>10</v>
      </c>
      <c r="E194" s="21">
        <v>11.47</v>
      </c>
      <c r="F194" s="22"/>
      <c r="G194" s="16"/>
    </row>
    <row r="195" spans="1:7" ht="15" customHeight="1" x14ac:dyDescent="0.3">
      <c r="A195" s="17" t="s">
        <v>392</v>
      </c>
      <c r="B195" s="24" t="s">
        <v>393</v>
      </c>
      <c r="C195" s="34">
        <v>1</v>
      </c>
      <c r="D195" s="20" t="s">
        <v>10</v>
      </c>
      <c r="E195" s="21">
        <v>11.87</v>
      </c>
      <c r="F195" s="22"/>
      <c r="G195" s="16"/>
    </row>
    <row r="196" spans="1:7" ht="15" customHeight="1" x14ac:dyDescent="0.3">
      <c r="A196" s="17" t="s">
        <v>394</v>
      </c>
      <c r="B196" s="24" t="s">
        <v>395</v>
      </c>
      <c r="C196" s="34">
        <v>1</v>
      </c>
      <c r="D196" s="20" t="s">
        <v>10</v>
      </c>
      <c r="E196" s="21">
        <v>8.32</v>
      </c>
      <c r="F196" s="22"/>
      <c r="G196" s="16"/>
    </row>
    <row r="197" spans="1:7" ht="15" customHeight="1" x14ac:dyDescent="0.3">
      <c r="A197" s="17" t="s">
        <v>396</v>
      </c>
      <c r="B197" s="24" t="s">
        <v>397</v>
      </c>
      <c r="C197" s="34">
        <v>1</v>
      </c>
      <c r="D197" s="20" t="s">
        <v>10</v>
      </c>
      <c r="E197" s="21">
        <v>9.9</v>
      </c>
      <c r="F197" s="22"/>
      <c r="G197" s="16"/>
    </row>
    <row r="198" spans="1:7" ht="15" customHeight="1" x14ac:dyDescent="0.3">
      <c r="A198" s="17" t="s">
        <v>398</v>
      </c>
      <c r="B198" s="24" t="s">
        <v>399</v>
      </c>
      <c r="C198" s="34">
        <v>1</v>
      </c>
      <c r="D198" s="20" t="s">
        <v>10</v>
      </c>
      <c r="E198" s="21">
        <v>11</v>
      </c>
      <c r="F198" s="22"/>
      <c r="G198" s="16"/>
    </row>
    <row r="199" spans="1:7" ht="15" customHeight="1" x14ac:dyDescent="0.3">
      <c r="A199" s="17" t="s">
        <v>400</v>
      </c>
      <c r="B199" s="24" t="s">
        <v>401</v>
      </c>
      <c r="C199" s="34">
        <v>1</v>
      </c>
      <c r="D199" s="20" t="s">
        <v>10</v>
      </c>
      <c r="E199" s="21">
        <v>0.99</v>
      </c>
      <c r="F199" s="22"/>
      <c r="G199" s="16"/>
    </row>
    <row r="200" spans="1:7" ht="15" customHeight="1" x14ac:dyDescent="0.3">
      <c r="A200" s="17" t="s">
        <v>402</v>
      </c>
      <c r="B200" s="24" t="s">
        <v>403</v>
      </c>
      <c r="C200" s="34">
        <v>1</v>
      </c>
      <c r="D200" s="20" t="s">
        <v>10</v>
      </c>
      <c r="E200" s="21">
        <v>0.8</v>
      </c>
      <c r="F200" s="22"/>
      <c r="G200" s="16"/>
    </row>
    <row r="201" spans="1:7" ht="15" customHeight="1" x14ac:dyDescent="0.3">
      <c r="A201" s="17" t="s">
        <v>404</v>
      </c>
      <c r="B201" s="24" t="s">
        <v>405</v>
      </c>
      <c r="C201" s="34">
        <v>1</v>
      </c>
      <c r="D201" s="20" t="s">
        <v>10</v>
      </c>
      <c r="E201" s="21">
        <v>18.18</v>
      </c>
      <c r="F201" s="22"/>
      <c r="G201" s="16"/>
    </row>
    <row r="202" spans="1:7" ht="15" customHeight="1" x14ac:dyDescent="0.3">
      <c r="A202" s="17" t="s">
        <v>406</v>
      </c>
      <c r="B202" s="24" t="s">
        <v>407</v>
      </c>
      <c r="C202" s="34">
        <v>1</v>
      </c>
      <c r="D202" s="20" t="s">
        <v>10</v>
      </c>
      <c r="E202" s="21">
        <v>17.649999999999999</v>
      </c>
      <c r="F202" s="22"/>
      <c r="G202" s="16"/>
    </row>
    <row r="203" spans="1:7" ht="15" customHeight="1" x14ac:dyDescent="0.3">
      <c r="A203" s="17" t="s">
        <v>408</v>
      </c>
      <c r="B203" s="23" t="s">
        <v>409</v>
      </c>
      <c r="C203" s="34">
        <v>1</v>
      </c>
      <c r="D203" s="20" t="s">
        <v>10</v>
      </c>
      <c r="E203" s="21">
        <v>10.4</v>
      </c>
      <c r="F203" s="22"/>
      <c r="G203" s="16"/>
    </row>
    <row r="204" spans="1:7" ht="15" customHeight="1" x14ac:dyDescent="0.3">
      <c r="A204" s="17" t="s">
        <v>410</v>
      </c>
      <c r="B204" s="23" t="s">
        <v>411</v>
      </c>
      <c r="C204" s="34">
        <v>1</v>
      </c>
      <c r="D204" s="20" t="s">
        <v>10</v>
      </c>
      <c r="E204" s="21">
        <v>10.3</v>
      </c>
      <c r="F204" s="22"/>
      <c r="G204" s="16"/>
    </row>
    <row r="205" spans="1:7" ht="15" customHeight="1" x14ac:dyDescent="0.3">
      <c r="A205" s="17" t="s">
        <v>412</v>
      </c>
      <c r="B205" s="23" t="s">
        <v>413</v>
      </c>
      <c r="C205" s="34">
        <v>1</v>
      </c>
      <c r="D205" s="20" t="s">
        <v>10</v>
      </c>
      <c r="E205" s="21">
        <v>6.12</v>
      </c>
      <c r="F205" s="22"/>
      <c r="G205" s="16"/>
    </row>
    <row r="206" spans="1:7" ht="15" customHeight="1" x14ac:dyDescent="0.3">
      <c r="A206" s="17" t="s">
        <v>414</v>
      </c>
      <c r="B206" s="23" t="s">
        <v>415</v>
      </c>
      <c r="C206" s="34">
        <v>1</v>
      </c>
      <c r="D206" s="20" t="s">
        <v>10</v>
      </c>
      <c r="E206" s="21">
        <v>7.14</v>
      </c>
      <c r="F206" s="22"/>
      <c r="G206" s="16"/>
    </row>
    <row r="207" spans="1:7" ht="15" customHeight="1" x14ac:dyDescent="0.3">
      <c r="A207" s="17" t="s">
        <v>416</v>
      </c>
      <c r="B207" s="23" t="s">
        <v>417</v>
      </c>
      <c r="C207" s="34">
        <v>1</v>
      </c>
      <c r="D207" s="20" t="s">
        <v>10</v>
      </c>
      <c r="E207" s="21">
        <v>15.41</v>
      </c>
      <c r="F207" s="22"/>
      <c r="G207" s="16"/>
    </row>
    <row r="208" spans="1:7" ht="15" customHeight="1" x14ac:dyDescent="0.3">
      <c r="A208" s="17" t="s">
        <v>418</v>
      </c>
      <c r="B208" s="23" t="s">
        <v>419</v>
      </c>
      <c r="C208" s="34">
        <v>1</v>
      </c>
      <c r="D208" s="20" t="s">
        <v>10</v>
      </c>
      <c r="E208" s="21">
        <v>17.010000000000002</v>
      </c>
      <c r="F208" s="22"/>
      <c r="G208" s="16"/>
    </row>
    <row r="209" spans="1:7" ht="15" customHeight="1" x14ac:dyDescent="0.3">
      <c r="A209" s="17" t="s">
        <v>420</v>
      </c>
      <c r="B209" s="23" t="s">
        <v>421</v>
      </c>
      <c r="C209" s="34">
        <v>1</v>
      </c>
      <c r="D209" s="20" t="s">
        <v>10</v>
      </c>
      <c r="E209" s="21">
        <v>13.12</v>
      </c>
      <c r="F209" s="22"/>
      <c r="G209" s="16"/>
    </row>
    <row r="210" spans="1:7" ht="15" customHeight="1" x14ac:dyDescent="0.3">
      <c r="A210" s="17" t="s">
        <v>422</v>
      </c>
      <c r="B210" s="23" t="s">
        <v>423</v>
      </c>
      <c r="C210" s="34">
        <v>1</v>
      </c>
      <c r="D210" s="20" t="s">
        <v>10</v>
      </c>
      <c r="E210" s="21">
        <v>14.05</v>
      </c>
      <c r="F210" s="22"/>
      <c r="G210" s="16"/>
    </row>
    <row r="211" spans="1:7" ht="15" customHeight="1" x14ac:dyDescent="0.3">
      <c r="A211" s="17" t="s">
        <v>424</v>
      </c>
      <c r="B211" s="23" t="s">
        <v>425</v>
      </c>
      <c r="C211" s="34">
        <v>1</v>
      </c>
      <c r="D211" s="20" t="s">
        <v>10</v>
      </c>
      <c r="E211" s="21">
        <v>19.190000000000001</v>
      </c>
      <c r="F211" s="22"/>
      <c r="G211" s="16"/>
    </row>
    <row r="212" spans="1:7" ht="15" customHeight="1" x14ac:dyDescent="0.3">
      <c r="A212" s="17" t="s">
        <v>426</v>
      </c>
      <c r="B212" s="23" t="s">
        <v>427</v>
      </c>
      <c r="C212" s="34">
        <v>1</v>
      </c>
      <c r="D212" s="20" t="s">
        <v>10</v>
      </c>
      <c r="E212" s="21">
        <v>17.12</v>
      </c>
      <c r="F212" s="22"/>
      <c r="G212" s="16"/>
    </row>
    <row r="213" spans="1:7" ht="15" customHeight="1" x14ac:dyDescent="0.3">
      <c r="A213" s="17" t="s">
        <v>428</v>
      </c>
      <c r="B213" s="23" t="s">
        <v>429</v>
      </c>
      <c r="C213" s="34">
        <v>1</v>
      </c>
      <c r="D213" s="20" t="s">
        <v>10</v>
      </c>
      <c r="E213" s="21">
        <v>18.45</v>
      </c>
      <c r="F213" s="22"/>
      <c r="G213" s="16"/>
    </row>
    <row r="214" spans="1:7" ht="15" customHeight="1" x14ac:dyDescent="0.3">
      <c r="A214" s="17" t="s">
        <v>430</v>
      </c>
      <c r="B214" s="24" t="s">
        <v>431</v>
      </c>
      <c r="C214" s="34">
        <v>1</v>
      </c>
      <c r="D214" s="26" t="s">
        <v>10</v>
      </c>
      <c r="E214" s="21">
        <v>18.170000000000002</v>
      </c>
      <c r="F214" s="22"/>
      <c r="G214" s="16"/>
    </row>
    <row r="215" spans="1:7" ht="15" customHeight="1" x14ac:dyDescent="0.3">
      <c r="A215" s="17" t="s">
        <v>432</v>
      </c>
      <c r="B215" s="24" t="s">
        <v>433</v>
      </c>
      <c r="C215" s="34">
        <v>1</v>
      </c>
      <c r="D215" s="26" t="s">
        <v>10</v>
      </c>
      <c r="E215" s="21">
        <v>55.42</v>
      </c>
      <c r="F215" s="22"/>
      <c r="G215" s="16"/>
    </row>
    <row r="216" spans="1:7" ht="15" customHeight="1" x14ac:dyDescent="0.3">
      <c r="A216" s="17" t="s">
        <v>434</v>
      </c>
      <c r="B216" s="24" t="s">
        <v>435</v>
      </c>
      <c r="C216" s="34">
        <v>1</v>
      </c>
      <c r="D216" s="26" t="s">
        <v>10</v>
      </c>
      <c r="E216" s="21">
        <v>15.05</v>
      </c>
      <c r="F216" s="22"/>
      <c r="G216" s="16"/>
    </row>
    <row r="217" spans="1:7" ht="15" customHeight="1" x14ac:dyDescent="0.3">
      <c r="A217" s="17" t="s">
        <v>436</v>
      </c>
      <c r="B217" s="24" t="s">
        <v>437</v>
      </c>
      <c r="C217" s="34">
        <v>1</v>
      </c>
      <c r="D217" s="26" t="s">
        <v>10</v>
      </c>
      <c r="E217" s="21">
        <v>15.06</v>
      </c>
      <c r="F217" s="22"/>
      <c r="G217" s="16"/>
    </row>
    <row r="218" spans="1:7" ht="15" customHeight="1" x14ac:dyDescent="0.3">
      <c r="A218" s="17" t="s">
        <v>438</v>
      </c>
      <c r="B218" s="24" t="s">
        <v>439</v>
      </c>
      <c r="C218" s="34">
        <v>1</v>
      </c>
      <c r="D218" s="26" t="s">
        <v>10</v>
      </c>
      <c r="E218" s="21">
        <v>15.06</v>
      </c>
      <c r="F218" s="22"/>
      <c r="G218" s="16"/>
    </row>
    <row r="219" spans="1:7" ht="15" customHeight="1" x14ac:dyDescent="0.3">
      <c r="A219" s="17" t="s">
        <v>440</v>
      </c>
      <c r="B219" s="24" t="s">
        <v>441</v>
      </c>
      <c r="C219" s="34">
        <v>1</v>
      </c>
      <c r="D219" s="26" t="s">
        <v>10</v>
      </c>
      <c r="E219" s="21">
        <v>11.41</v>
      </c>
      <c r="F219" s="22"/>
      <c r="G219" s="16"/>
    </row>
    <row r="220" spans="1:7" ht="15" customHeight="1" x14ac:dyDescent="0.3">
      <c r="A220" s="17" t="s">
        <v>442</v>
      </c>
      <c r="B220" s="24" t="s">
        <v>443</v>
      </c>
      <c r="C220" s="34">
        <v>1</v>
      </c>
      <c r="D220" s="26" t="s">
        <v>10</v>
      </c>
      <c r="E220" s="21">
        <v>15.16</v>
      </c>
      <c r="F220" s="22"/>
      <c r="G220" s="16"/>
    </row>
    <row r="221" spans="1:7" ht="15" customHeight="1" x14ac:dyDescent="0.3">
      <c r="A221" s="17" t="s">
        <v>444</v>
      </c>
      <c r="B221" s="24" t="s">
        <v>445</v>
      </c>
      <c r="C221" s="34">
        <v>1</v>
      </c>
      <c r="D221" s="26" t="s">
        <v>10</v>
      </c>
      <c r="E221" s="21">
        <v>15.16</v>
      </c>
      <c r="F221" s="22"/>
      <c r="G221" s="16"/>
    </row>
    <row r="222" spans="1:7" ht="15" customHeight="1" x14ac:dyDescent="0.3">
      <c r="A222" s="17" t="s">
        <v>446</v>
      </c>
      <c r="B222" s="24" t="s">
        <v>447</v>
      </c>
      <c r="C222" s="34">
        <v>1</v>
      </c>
      <c r="D222" s="26" t="s">
        <v>10</v>
      </c>
      <c r="E222" s="21">
        <v>15.16</v>
      </c>
      <c r="F222" s="22"/>
      <c r="G222" s="16"/>
    </row>
    <row r="223" spans="1:7" ht="15" customHeight="1" x14ac:dyDescent="0.3">
      <c r="A223" s="17" t="s">
        <v>448</v>
      </c>
      <c r="B223" s="24" t="s">
        <v>449</v>
      </c>
      <c r="C223" s="34">
        <v>1</v>
      </c>
      <c r="D223" s="26" t="s">
        <v>10</v>
      </c>
      <c r="E223" s="21">
        <v>14.01</v>
      </c>
      <c r="F223" s="22"/>
      <c r="G223" s="16"/>
    </row>
    <row r="224" spans="1:7" ht="15" customHeight="1" x14ac:dyDescent="0.3">
      <c r="A224" s="17" t="s">
        <v>450</v>
      </c>
      <c r="B224" s="24" t="s">
        <v>451</v>
      </c>
      <c r="C224" s="34">
        <v>1</v>
      </c>
      <c r="D224" s="26" t="s">
        <v>10</v>
      </c>
      <c r="E224" s="21">
        <v>2.0299999999999998</v>
      </c>
      <c r="F224" s="22"/>
      <c r="G224" s="16"/>
    </row>
    <row r="225" spans="1:7" ht="15" customHeight="1" x14ac:dyDescent="0.3">
      <c r="A225" s="17" t="s">
        <v>452</v>
      </c>
      <c r="B225" s="24" t="s">
        <v>453</v>
      </c>
      <c r="C225" s="34">
        <v>1</v>
      </c>
      <c r="D225" s="26" t="s">
        <v>10</v>
      </c>
      <c r="E225" s="21">
        <v>3.12</v>
      </c>
      <c r="F225" s="22"/>
      <c r="G225" s="16"/>
    </row>
    <row r="226" spans="1:7" ht="16.2" thickBot="1" x14ac:dyDescent="0.35">
      <c r="A226" s="42" t="s">
        <v>454</v>
      </c>
      <c r="B226" s="43" t="s">
        <v>455</v>
      </c>
      <c r="C226" s="44">
        <v>1</v>
      </c>
      <c r="D226" s="45" t="s">
        <v>10</v>
      </c>
      <c r="E226" s="46">
        <v>9.9</v>
      </c>
      <c r="F226" s="22"/>
      <c r="G226" s="16"/>
    </row>
    <row r="227" spans="1:7" ht="16.2" thickBot="1" x14ac:dyDescent="0.35">
      <c r="B227" s="47"/>
      <c r="C227" s="47" t="s">
        <v>467</v>
      </c>
      <c r="D227" s="48"/>
      <c r="E227" s="51">
        <f>SUM(E4:E226)</f>
        <v>10534.129999999997</v>
      </c>
    </row>
    <row r="228" spans="1:7" ht="18.600000000000001" thickBot="1" x14ac:dyDescent="0.4">
      <c r="B228" s="47"/>
      <c r="C228" s="67" t="s">
        <v>466</v>
      </c>
      <c r="D228" s="67"/>
      <c r="E228" s="68"/>
      <c r="F228" s="2">
        <f>SUM(F4:F226)</f>
        <v>0</v>
      </c>
    </row>
    <row r="229" spans="1:7" ht="16.2" thickBot="1" x14ac:dyDescent="0.35">
      <c r="B229" s="52"/>
      <c r="C229" s="53" t="s">
        <v>456</v>
      </c>
      <c r="D229" s="54">
        <v>0.21</v>
      </c>
      <c r="E229" s="49">
        <f>E227*D229</f>
        <v>2212.1672999999992</v>
      </c>
      <c r="F229" s="50">
        <f>F228*D229</f>
        <v>0</v>
      </c>
    </row>
    <row r="230" spans="1:7" ht="16.2" thickBot="1" x14ac:dyDescent="0.35">
      <c r="B230" s="62" t="s">
        <v>457</v>
      </c>
      <c r="C230" s="62"/>
      <c r="D230" s="62"/>
      <c r="E230" s="55">
        <f>SUM(E227:E229)</f>
        <v>12746.297299999997</v>
      </c>
      <c r="F230" s="56">
        <f>F228+F229</f>
        <v>0</v>
      </c>
    </row>
    <row r="231" spans="1:7" ht="59.25" customHeight="1" thickBot="1" x14ac:dyDescent="0.35">
      <c r="B231" s="63" t="s">
        <v>458</v>
      </c>
      <c r="C231" s="63"/>
      <c r="D231" s="63"/>
      <c r="E231" s="63"/>
      <c r="F231" s="63"/>
    </row>
    <row r="232" spans="1:7" ht="28.2" customHeight="1" thickBot="1" x14ac:dyDescent="0.35">
      <c r="B232" s="64" t="s">
        <v>459</v>
      </c>
      <c r="C232" s="65"/>
      <c r="D232" s="65"/>
      <c r="E232" s="66"/>
      <c r="F232" s="3"/>
    </row>
    <row r="233" spans="1:7" ht="28.2" customHeight="1" x14ac:dyDescent="0.3">
      <c r="B233" s="4"/>
      <c r="C233" s="4"/>
      <c r="D233" s="4"/>
      <c r="E233" s="4"/>
      <c r="F233" s="5"/>
    </row>
    <row r="234" spans="1:7" x14ac:dyDescent="0.3">
      <c r="A234" s="57" t="s">
        <v>460</v>
      </c>
      <c r="B234" s="57"/>
      <c r="C234" s="58"/>
      <c r="D234" s="58"/>
      <c r="E234" s="58"/>
      <c r="F234" s="58"/>
    </row>
    <row r="235" spans="1:7" x14ac:dyDescent="0.3">
      <c r="A235" s="57"/>
      <c r="B235" s="57"/>
      <c r="C235" s="58"/>
      <c r="D235" s="58"/>
      <c r="E235" s="58"/>
      <c r="F235" s="58"/>
    </row>
    <row r="236" spans="1:7" x14ac:dyDescent="0.3">
      <c r="A236" s="57" t="s">
        <v>461</v>
      </c>
      <c r="B236" s="57"/>
      <c r="C236" s="58"/>
      <c r="D236" s="58"/>
      <c r="E236" s="58"/>
      <c r="F236" s="58"/>
    </row>
    <row r="237" spans="1:7" x14ac:dyDescent="0.3">
      <c r="A237" s="57"/>
      <c r="B237" s="57"/>
      <c r="C237" s="58"/>
      <c r="D237" s="58"/>
      <c r="E237" s="58"/>
      <c r="F237" s="58"/>
    </row>
    <row r="238" spans="1:7" x14ac:dyDescent="0.3">
      <c r="A238" s="57" t="s">
        <v>462</v>
      </c>
      <c r="B238" s="57"/>
      <c r="C238" s="57" t="s">
        <v>463</v>
      </c>
      <c r="D238" s="57"/>
      <c r="E238" s="57"/>
      <c r="F238" s="57"/>
    </row>
    <row r="239" spans="1:7" x14ac:dyDescent="0.3">
      <c r="A239" s="57"/>
      <c r="B239" s="57"/>
      <c r="C239" s="57"/>
      <c r="D239" s="57"/>
      <c r="E239" s="57"/>
      <c r="F239" s="57"/>
    </row>
    <row r="240" spans="1:7" x14ac:dyDescent="0.3">
      <c r="A240" s="57" t="s">
        <v>464</v>
      </c>
      <c r="B240" s="57"/>
      <c r="C240" s="57" t="s">
        <v>465</v>
      </c>
      <c r="D240" s="57"/>
      <c r="E240" s="57"/>
      <c r="F240" s="57"/>
    </row>
    <row r="241" spans="1:6" x14ac:dyDescent="0.3">
      <c r="A241" s="57"/>
      <c r="B241" s="57"/>
      <c r="C241" s="57"/>
      <c r="D241" s="57"/>
      <c r="E241" s="57"/>
      <c r="F241" s="57"/>
    </row>
    <row r="242" spans="1:6" x14ac:dyDescent="0.3">
      <c r="A242" s="57"/>
      <c r="B242" s="57"/>
      <c r="C242" s="57"/>
      <c r="D242" s="57"/>
      <c r="E242" s="57"/>
      <c r="F242" s="57"/>
    </row>
    <row r="243" spans="1:6" x14ac:dyDescent="0.3">
      <c r="A243" s="57"/>
      <c r="B243" s="57"/>
      <c r="C243" s="57"/>
      <c r="D243" s="57"/>
      <c r="E243" s="57"/>
      <c r="F243" s="57"/>
    </row>
  </sheetData>
  <sheetProtection algorithmName="SHA-512" hashValue="ZSXqp0rNkwYd89WxWgovq18Uh03pROxT/xQuurdnOct80xDb2SbxTsdnx1vRV3efL32mXsHbzTYQTAmh8Vcumw==" saltValue="zbnKnutt0Uv0LPNsonyR3g==" spinCount="100000" sheet="1" objects="1" scenarios="1"/>
  <mergeCells count="13">
    <mergeCell ref="A1:F1"/>
    <mergeCell ref="B230:D230"/>
    <mergeCell ref="B231:F231"/>
    <mergeCell ref="B232:E232"/>
    <mergeCell ref="A234:B235"/>
    <mergeCell ref="C234:F235"/>
    <mergeCell ref="C228:E228"/>
    <mergeCell ref="A236:B237"/>
    <mergeCell ref="C236:F237"/>
    <mergeCell ref="A238:B239"/>
    <mergeCell ref="C238:F239"/>
    <mergeCell ref="A240:B243"/>
    <mergeCell ref="C240:F243"/>
  </mergeCells>
  <conditionalFormatting sqref="G4">
    <cfRule type="cellIs" dxfId="0" priority="1" operator="greaterThan">
      <formula>$E$4</formula>
    </cfRule>
  </conditionalFormatting>
  <dataValidations count="1">
    <dataValidation type="decimal" operator="lessThanOrEqual" allowBlank="1" showInputMessage="1" showErrorMessage="1" errorTitle="ERROR" error="El importe debe ser menor o igual que el precio unitario del pliego" sqref="F4:F226" xr:uid="{7CB40571-DBB9-4CB5-A6A0-38AD4A7DACF6}">
      <formula1>E4</formula1>
    </dataValidation>
  </dataValidations>
  <pageMargins left="0.70866141732283472" right="0.70866141732283472" top="0.74803149606299213" bottom="0.74803149606299213" header="0.31496062992125984" footer="0.31496062992125984"/>
  <pageSetup paperSize="9" scale="82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Martínez García, Alejandro</dc:creator>
  <cp:lastModifiedBy>Grande Aranda, Isabel</cp:lastModifiedBy>
  <cp:lastPrinted>2022-05-27T08:49:54Z</cp:lastPrinted>
  <dcterms:created xsi:type="dcterms:W3CDTF">2022-03-09T10:59:31Z</dcterms:created>
  <dcterms:modified xsi:type="dcterms:W3CDTF">2022-05-27T10:19:27Z</dcterms:modified>
</cp:coreProperties>
</file>