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Servicios Generales\C. SEGUROS\01_LICITACIONES\2023_RC Y ACCIDENTES\PLIEGOS SUBIDOS A SAP\PLIEGOS CON RCP_LIMA\REVISION PLIEGOS LICITACIONES\v2\"/>
    </mc:Choice>
  </mc:AlternateContent>
  <xr:revisionPtr revIDLastSave="0" documentId="13_ncr:1_{CC0BF063-31C0-424F-BB52-AE35C5DEA507}" xr6:coauthVersionLast="36" xr6:coauthVersionMax="36" xr10:uidLastSave="{00000000-0000-0000-0000-000000000000}"/>
  <bookViews>
    <workbookView xWindow="0" yWindow="0" windowWidth="23040" windowHeight="8484" xr2:uid="{A59FD494-0951-4B80-98CE-20254FCDF5E6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9" i="1"/>
  <c r="G11" i="1" l="1"/>
  <c r="G17" i="1" s="1"/>
  <c r="G16" i="1" l="1"/>
  <c r="G18" i="1"/>
</calcChain>
</file>

<file path=xl/sharedStrings.xml><?xml version="1.0" encoding="utf-8"?>
<sst xmlns="http://schemas.openxmlformats.org/spreadsheetml/2006/main" count="28" uniqueCount="28">
  <si>
    <t>PÓLIZAS DE RESPONSABILIDAD CIVIL Y ACCIDENTES DE METRO DE MADRID, S.A. 2023</t>
  </si>
  <si>
    <t>LOTE 3: RIESGOS RELATIVOS A RESPONSABILIDAD CIVIL PROFESIONAL, JUNTO A LOS SERVICIOS DE GESTIÓN ASOCIADOS</t>
  </si>
  <si>
    <t>RELLENAR CASILLAS EN BLANCO</t>
  </si>
  <si>
    <t>EMPRESA LICITADORA:</t>
  </si>
  <si>
    <t>ORDEN</t>
  </si>
  <si>
    <t>PÓLIZA</t>
  </si>
  <si>
    <t>PRIMA NETA (EUROS)</t>
  </si>
  <si>
    <t>IMPUESTOS IPS</t>
  </si>
  <si>
    <t>OTROS IMPUESTOS Y RECARGOS</t>
  </si>
  <si>
    <t>PRIMA DEL CONSORCIO (CCS)</t>
  </si>
  <si>
    <t>PRIMA TOTAL  (EUROS)</t>
  </si>
  <si>
    <t>3.1</t>
  </si>
  <si>
    <r>
      <t xml:space="preserve">RESPONSABILIDAD CIVIL PROFESIONAL </t>
    </r>
    <r>
      <rPr>
        <b/>
        <sz val="11"/>
        <color theme="1"/>
        <rFont val="Calibri"/>
        <family val="2"/>
        <scheme val="minor"/>
      </rPr>
      <t>(RCP)</t>
    </r>
  </si>
  <si>
    <t>3.2</t>
  </si>
  <si>
    <r>
      <t xml:space="preserve">RESPONSABILIDAD CIVIL PROFESIONAL PROYECTO LIMA </t>
    </r>
    <r>
      <rPr>
        <b/>
        <sz val="11"/>
        <color theme="1"/>
        <rFont val="Calibri"/>
        <family val="2"/>
        <scheme val="minor"/>
      </rPr>
      <t>(RCP-LIMA)</t>
    </r>
  </si>
  <si>
    <t>IMPORTE ANUAL TOTAL PRIMAS LOTE 3</t>
  </si>
  <si>
    <t>≤  266.551,00 € (Presupuesto máximo Primas Pólizas LOTE 3)</t>
  </si>
  <si>
    <t>IMPORTE ANUAL HONORARIOS CORREDURÍA LOTE 3</t>
  </si>
  <si>
    <t>500 €/mes</t>
  </si>
  <si>
    <t>IMPORTE TOTAL SERVICIOS CORREDURÍA LOTE 3 (Sin IVA)</t>
  </si>
  <si>
    <t xml:space="preserve"> (Presupuesto máximo Servicios Correduría LOTE 3)</t>
  </si>
  <si>
    <t>TOTAL VALOR OFERTA ECONÓMICA LOTE 3 (SIN IVA)</t>
  </si>
  <si>
    <t>≤ 272.551,00 € (Presupuesto máximo Licitación LOTE 3)</t>
  </si>
  <si>
    <t>IVA</t>
  </si>
  <si>
    <t>TOTAL VALOR OFERTA ECONÓMICA LOTE 3 (CON IVA)</t>
  </si>
  <si>
    <t>Para la elaboración de este documento se tendrán en cuenta las Notas del apartado 27 del cuadro resumen del Pliego de Condiciones Particulares.</t>
  </si>
  <si>
    <t>VALOR PORCENTUAL COMISIÓN (VPC),</t>
  </si>
  <si>
    <t>Porcentaje prima intervenida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</si>
</sst>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C0A]_-;\-* #,##0.00\ [$€-C0A]_-;_-* &quot;-&quot;??\ [$€-C0A]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</font>
    <font>
      <sz val="12"/>
      <color theme="1"/>
      <name val="Calibri"/>
      <family val="2"/>
    </font>
    <font>
      <i/>
      <sz val="9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5" fillId="0" borderId="0" xfId="0" applyFont="1" applyFill="1" applyProtection="1"/>
    <xf numFmtId="0" fontId="0" fillId="0" borderId="0" xfId="0" applyProtection="1"/>
    <xf numFmtId="0" fontId="6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11" fillId="2" borderId="10" xfId="0" applyFont="1" applyFill="1" applyBorder="1" applyAlignment="1" applyProtection="1">
      <alignment horizontal="center" vertical="center" wrapText="1"/>
    </xf>
    <xf numFmtId="0" fontId="11" fillId="2" borderId="11" xfId="0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left" vertical="center" wrapText="1"/>
    </xf>
    <xf numFmtId="44" fontId="5" fillId="0" borderId="12" xfId="0" applyNumberFormat="1" applyFont="1" applyFill="1" applyBorder="1" applyAlignment="1" applyProtection="1">
      <alignment horizontal="center" vertical="center" wrapText="1"/>
      <protection locked="0"/>
    </xf>
    <xf numFmtId="44" fontId="5" fillId="0" borderId="12" xfId="1" applyNumberFormat="1" applyFont="1" applyFill="1" applyBorder="1" applyAlignment="1" applyProtection="1">
      <alignment horizontal="center" vertical="center" wrapText="1"/>
      <protection locked="0"/>
    </xf>
    <xf numFmtId="44" fontId="5" fillId="5" borderId="12" xfId="1" applyNumberFormat="1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vertical="center"/>
    </xf>
    <xf numFmtId="0" fontId="16" fillId="0" borderId="0" xfId="0" applyFont="1" applyProtection="1"/>
    <xf numFmtId="0" fontId="5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16" fillId="0" borderId="0" xfId="0" applyFont="1" applyFill="1" applyProtection="1"/>
    <xf numFmtId="0" fontId="16" fillId="0" borderId="0" xfId="0" applyFont="1" applyFill="1" applyAlignment="1" applyProtection="1">
      <alignment horizontal="center" vertical="center"/>
    </xf>
    <xf numFmtId="0" fontId="18" fillId="0" borderId="14" xfId="0" applyFont="1" applyFill="1" applyBorder="1" applyAlignment="1" applyProtection="1">
      <alignment vertical="center"/>
    </xf>
    <xf numFmtId="0" fontId="14" fillId="0" borderId="0" xfId="0" applyFont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vertical="center"/>
    </xf>
    <xf numFmtId="0" fontId="0" fillId="0" borderId="0" xfId="0" applyFill="1" applyProtection="1"/>
    <xf numFmtId="44" fontId="10" fillId="6" borderId="13" xfId="1" applyNumberFormat="1" applyFont="1" applyFill="1" applyBorder="1" applyAlignment="1" applyProtection="1">
      <alignment horizontal="center" vertical="center" wrapText="1"/>
    </xf>
    <xf numFmtId="43" fontId="10" fillId="0" borderId="0" xfId="1" applyFont="1" applyAlignment="1" applyProtection="1">
      <alignment horizontal="center" vertical="center" wrapText="1"/>
    </xf>
    <xf numFmtId="44" fontId="10" fillId="6" borderId="15" xfId="1" applyNumberFormat="1" applyFont="1" applyFill="1" applyBorder="1" applyAlignment="1" applyProtection="1">
      <alignment horizontal="center" vertical="center" wrapText="1"/>
    </xf>
    <xf numFmtId="44" fontId="10" fillId="6" borderId="7" xfId="1" applyNumberFormat="1" applyFont="1" applyFill="1" applyBorder="1" applyAlignment="1" applyProtection="1">
      <alignment horizontal="center" vertical="center" wrapText="1"/>
    </xf>
    <xf numFmtId="44" fontId="10" fillId="6" borderId="16" xfId="1" applyNumberFormat="1" applyFont="1" applyFill="1" applyBorder="1" applyAlignment="1" applyProtection="1">
      <alignment horizontal="center" vertical="center" wrapText="1"/>
    </xf>
    <xf numFmtId="164" fontId="10" fillId="5" borderId="1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9" fontId="21" fillId="0" borderId="0" xfId="2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0" fontId="2" fillId="2" borderId="20" xfId="0" applyFont="1" applyFill="1" applyBorder="1" applyAlignment="1" applyProtection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 wrapText="1"/>
    </xf>
    <xf numFmtId="0" fontId="7" fillId="8" borderId="18" xfId="0" applyFont="1" applyFill="1" applyBorder="1" applyAlignment="1" applyProtection="1">
      <alignment horizontal="center" vertical="center" wrapText="1"/>
    </xf>
    <xf numFmtId="0" fontId="7" fillId="8" borderId="19" xfId="0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horizontal="center" vertical="center" wrapText="1"/>
    </xf>
    <xf numFmtId="0" fontId="17" fillId="0" borderId="8" xfId="0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 applyProtection="1">
      <alignment horizontal="right" vertical="center" wrapText="1"/>
    </xf>
    <xf numFmtId="0" fontId="13" fillId="2" borderId="7" xfId="0" applyFont="1" applyFill="1" applyBorder="1" applyAlignment="1" applyProtection="1">
      <alignment horizontal="right" vertical="center" wrapText="1"/>
    </xf>
    <xf numFmtId="0" fontId="13" fillId="2" borderId="8" xfId="0" applyFont="1" applyFill="1" applyBorder="1" applyAlignment="1" applyProtection="1">
      <alignment horizontal="right" vertical="center" wrapText="1"/>
    </xf>
    <xf numFmtId="0" fontId="13" fillId="2" borderId="9" xfId="0" applyFont="1" applyFill="1" applyBorder="1" applyAlignment="1" applyProtection="1">
      <alignment horizontal="right" vertical="center" wrapText="1"/>
    </xf>
    <xf numFmtId="0" fontId="20" fillId="7" borderId="12" xfId="0" applyFont="1" applyFill="1" applyBorder="1" applyAlignment="1" applyProtection="1">
      <alignment horizontal="center"/>
    </xf>
    <xf numFmtId="9" fontId="21" fillId="0" borderId="22" xfId="2" applyFont="1" applyFill="1" applyBorder="1" applyAlignment="1" applyProtection="1">
      <alignment horizontal="center" vertical="center" wrapText="1"/>
      <protection locked="0"/>
    </xf>
    <xf numFmtId="9" fontId="21" fillId="0" borderId="23" xfId="2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right" vertical="center" wrapText="1"/>
    </xf>
    <xf numFmtId="0" fontId="13" fillId="2" borderId="5" xfId="0" applyFont="1" applyFill="1" applyBorder="1" applyAlignment="1" applyProtection="1">
      <alignment horizontal="right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8584F-98CD-406B-87B4-962510A21C69}">
  <dimension ref="A1:M23"/>
  <sheetViews>
    <sheetView tabSelected="1" workbookViewId="0">
      <selection activeCell="C9" sqref="C9:F10"/>
    </sheetView>
  </sheetViews>
  <sheetFormatPr baseColWidth="10" defaultRowHeight="14.4" x14ac:dyDescent="0.3"/>
  <cols>
    <col min="1" max="1" width="7.77734375" style="2" bestFit="1" customWidth="1"/>
    <col min="2" max="2" width="38.33203125" style="2" customWidth="1"/>
    <col min="3" max="3" width="20.109375" style="2" customWidth="1"/>
    <col min="4" max="4" width="14.77734375" style="2" customWidth="1"/>
    <col min="5" max="5" width="16.77734375" style="2" customWidth="1"/>
    <col min="6" max="6" width="18.33203125" style="2" customWidth="1"/>
    <col min="7" max="7" width="19.88671875" style="2" customWidth="1"/>
    <col min="8" max="8" width="11.5546875" style="24"/>
    <col min="9" max="16384" width="11.5546875" style="2"/>
  </cols>
  <sheetData>
    <row r="1" spans="1:13" ht="21" x14ac:dyDescent="0.3">
      <c r="A1" s="49" t="s">
        <v>0</v>
      </c>
      <c r="B1" s="50"/>
      <c r="C1" s="50"/>
      <c r="D1" s="50"/>
      <c r="E1" s="50"/>
      <c r="F1" s="50"/>
      <c r="G1" s="51"/>
      <c r="H1" s="1"/>
    </row>
    <row r="2" spans="1:13" ht="21.6" thickBot="1" x14ac:dyDescent="0.35">
      <c r="A2" s="52" t="s">
        <v>1</v>
      </c>
      <c r="B2" s="53"/>
      <c r="C2" s="53"/>
      <c r="D2" s="53"/>
      <c r="E2" s="53"/>
      <c r="F2" s="53"/>
      <c r="G2" s="54"/>
      <c r="H2" s="1"/>
    </row>
    <row r="3" spans="1:13" ht="24" thickBot="1" x14ac:dyDescent="0.35">
      <c r="A3" s="3"/>
      <c r="B3" s="3"/>
      <c r="C3" s="3"/>
      <c r="D3" s="3"/>
      <c r="E3" s="3"/>
      <c r="F3" s="3"/>
      <c r="G3" s="3"/>
      <c r="H3" s="1"/>
    </row>
    <row r="4" spans="1:13" ht="15" customHeight="1" thickBot="1" x14ac:dyDescent="0.35">
      <c r="A4" s="55" t="s">
        <v>2</v>
      </c>
      <c r="B4" s="56"/>
      <c r="C4" s="56"/>
      <c r="D4" s="56"/>
      <c r="E4" s="56"/>
      <c r="F4" s="56"/>
      <c r="G4" s="57"/>
      <c r="H4" s="1"/>
    </row>
    <row r="5" spans="1:13" ht="18.600000000000001" thickBot="1" x14ac:dyDescent="0.35">
      <c r="A5" s="4"/>
      <c r="B5" s="4"/>
      <c r="C5" s="4"/>
      <c r="D5" s="4"/>
      <c r="E5" s="4"/>
      <c r="F5" s="4"/>
      <c r="G5" s="4"/>
      <c r="H5" s="1"/>
    </row>
    <row r="6" spans="1:13" ht="25.05" customHeight="1" thickBot="1" x14ac:dyDescent="0.35">
      <c r="A6" s="58" t="s">
        <v>3</v>
      </c>
      <c r="B6" s="59"/>
      <c r="C6" s="60"/>
      <c r="D6" s="61"/>
      <c r="E6" s="61"/>
      <c r="F6" s="61"/>
      <c r="G6" s="62"/>
      <c r="H6" s="1"/>
    </row>
    <row r="7" spans="1:13" ht="16.2" thickBot="1" x14ac:dyDescent="0.35">
      <c r="A7" s="5"/>
      <c r="B7" s="6"/>
      <c r="C7" s="6"/>
      <c r="D7" s="6"/>
      <c r="E7" s="6"/>
      <c r="F7" s="6"/>
      <c r="G7" s="6"/>
      <c r="H7" s="1"/>
    </row>
    <row r="8" spans="1:13" ht="46.8" x14ac:dyDescent="0.3">
      <c r="A8" s="7" t="s">
        <v>4</v>
      </c>
      <c r="B8" s="8" t="s">
        <v>5</v>
      </c>
      <c r="C8" s="8" t="s">
        <v>6</v>
      </c>
      <c r="D8" s="8" t="s">
        <v>7</v>
      </c>
      <c r="E8" s="8" t="s">
        <v>8</v>
      </c>
      <c r="F8" s="8" t="s">
        <v>9</v>
      </c>
      <c r="G8" s="8" t="s">
        <v>10</v>
      </c>
      <c r="H8" s="1"/>
    </row>
    <row r="9" spans="1:13" ht="25.05" customHeight="1" x14ac:dyDescent="0.3">
      <c r="A9" s="9" t="s">
        <v>11</v>
      </c>
      <c r="B9" s="10" t="s">
        <v>12</v>
      </c>
      <c r="C9" s="11"/>
      <c r="D9" s="12"/>
      <c r="E9" s="12"/>
      <c r="F9" s="12"/>
      <c r="G9" s="13">
        <f>SUM(C9:F9)</f>
        <v>0</v>
      </c>
      <c r="H9" s="1"/>
    </row>
    <row r="10" spans="1:13" ht="25.05" customHeight="1" x14ac:dyDescent="0.3">
      <c r="A10" s="9" t="s">
        <v>13</v>
      </c>
      <c r="B10" s="10" t="s">
        <v>14</v>
      </c>
      <c r="C10" s="11"/>
      <c r="D10" s="12"/>
      <c r="E10" s="12"/>
      <c r="F10" s="12"/>
      <c r="G10" s="13">
        <f>SUM(C10:F10)</f>
        <v>0</v>
      </c>
      <c r="H10" s="1"/>
    </row>
    <row r="11" spans="1:13" ht="18.600000000000001" thickBot="1" x14ac:dyDescent="0.35">
      <c r="A11" s="63"/>
      <c r="B11" s="63"/>
      <c r="C11" s="64" t="s">
        <v>15</v>
      </c>
      <c r="D11" s="65"/>
      <c r="E11" s="65"/>
      <c r="F11" s="65"/>
      <c r="G11" s="25">
        <f>SUM(G9:G10)</f>
        <v>0</v>
      </c>
      <c r="H11" s="14" t="s">
        <v>16</v>
      </c>
      <c r="I11" s="15"/>
      <c r="J11" s="15"/>
      <c r="K11" s="15"/>
      <c r="L11" s="15"/>
      <c r="M11" s="15"/>
    </row>
    <row r="12" spans="1:13" ht="18.600000000000001" thickBot="1" x14ac:dyDescent="0.35">
      <c r="A12" s="16"/>
      <c r="B12" s="16"/>
      <c r="C12" s="5"/>
      <c r="D12" s="17"/>
      <c r="E12" s="17"/>
      <c r="F12" s="17"/>
      <c r="G12" s="26"/>
      <c r="H12" s="18"/>
      <c r="I12" s="15"/>
      <c r="J12" s="15"/>
      <c r="K12" s="15"/>
      <c r="L12" s="15"/>
      <c r="M12" s="15"/>
    </row>
    <row r="13" spans="1:13" ht="16.2" thickBot="1" x14ac:dyDescent="0.35">
      <c r="A13" s="16"/>
      <c r="B13" s="16"/>
      <c r="C13" s="40" t="s">
        <v>17</v>
      </c>
      <c r="D13" s="41"/>
      <c r="E13" s="41"/>
      <c r="F13" s="41"/>
      <c r="G13" s="30">
        <v>6000</v>
      </c>
      <c r="H13" s="19" t="s">
        <v>18</v>
      </c>
      <c r="I13" s="15"/>
      <c r="J13" s="15"/>
      <c r="K13" s="15"/>
      <c r="L13" s="15"/>
      <c r="M13" s="15"/>
    </row>
    <row r="14" spans="1:13" ht="18" x14ac:dyDescent="0.3">
      <c r="A14" s="16"/>
      <c r="B14" s="16"/>
      <c r="C14" s="42" t="s">
        <v>19</v>
      </c>
      <c r="D14" s="42"/>
      <c r="E14" s="42"/>
      <c r="F14" s="42"/>
      <c r="G14" s="27">
        <v>6000</v>
      </c>
      <c r="H14" s="20" t="s">
        <v>20</v>
      </c>
      <c r="I14" s="15"/>
      <c r="J14" s="15"/>
      <c r="K14" s="15"/>
      <c r="L14" s="15"/>
      <c r="M14" s="15"/>
    </row>
    <row r="15" spans="1:13" ht="18.600000000000001" thickBot="1" x14ac:dyDescent="0.35">
      <c r="A15" s="16"/>
      <c r="B15" s="16"/>
      <c r="C15" s="5"/>
      <c r="D15" s="21"/>
      <c r="E15" s="21"/>
      <c r="F15" s="21"/>
      <c r="G15" s="26"/>
      <c r="H15" s="18"/>
      <c r="I15" s="15"/>
      <c r="J15" s="15"/>
      <c r="K15" s="15"/>
      <c r="L15" s="15"/>
      <c r="M15" s="15"/>
    </row>
    <row r="16" spans="1:13" ht="18.600000000000001" thickBot="1" x14ac:dyDescent="0.35">
      <c r="A16" s="22"/>
      <c r="B16" s="22"/>
      <c r="C16" s="43" t="s">
        <v>21</v>
      </c>
      <c r="D16" s="44"/>
      <c r="E16" s="44"/>
      <c r="F16" s="45"/>
      <c r="G16" s="28">
        <f>IF(G11&gt;0,G11+G14,0)</f>
        <v>0</v>
      </c>
      <c r="H16" s="14" t="s">
        <v>22</v>
      </c>
      <c r="I16" s="15"/>
      <c r="J16" s="15"/>
      <c r="K16" s="15"/>
      <c r="L16" s="15"/>
      <c r="M16" s="15"/>
    </row>
    <row r="17" spans="1:8" ht="18.600000000000001" thickBot="1" x14ac:dyDescent="0.35">
      <c r="A17" s="22"/>
      <c r="B17" s="22"/>
      <c r="C17" s="43" t="s">
        <v>23</v>
      </c>
      <c r="D17" s="44"/>
      <c r="E17" s="44"/>
      <c r="F17" s="45"/>
      <c r="G17" s="29">
        <f>IF(G11&gt;0,G14*0.21,0)</f>
        <v>0</v>
      </c>
      <c r="H17" s="23"/>
    </row>
    <row r="18" spans="1:8" ht="18.600000000000001" thickBot="1" x14ac:dyDescent="0.35">
      <c r="C18" s="43" t="s">
        <v>24</v>
      </c>
      <c r="D18" s="44"/>
      <c r="E18" s="44"/>
      <c r="F18" s="45"/>
      <c r="G18" s="29">
        <f>IF(G11&gt;0,G16+G17,0)</f>
        <v>0</v>
      </c>
    </row>
    <row r="19" spans="1:8" ht="15" thickBot="1" x14ac:dyDescent="0.35"/>
    <row r="20" spans="1:8" ht="15" thickBot="1" x14ac:dyDescent="0.35">
      <c r="A20" s="34" t="s">
        <v>26</v>
      </c>
      <c r="B20" s="35"/>
      <c r="C20" s="38" t="s">
        <v>27</v>
      </c>
      <c r="D20" s="39"/>
    </row>
    <row r="21" spans="1:8" ht="33" customHeight="1" thickBot="1" x14ac:dyDescent="0.35">
      <c r="A21" s="36"/>
      <c r="B21" s="37"/>
      <c r="C21" s="47"/>
      <c r="D21" s="48"/>
    </row>
    <row r="22" spans="1:8" s="32" customFormat="1" ht="15.6" x14ac:dyDescent="0.3">
      <c r="A22" s="31"/>
      <c r="B22" s="31"/>
      <c r="C22" s="33"/>
      <c r="D22" s="33"/>
    </row>
    <row r="23" spans="1:8" ht="15" customHeight="1" x14ac:dyDescent="0.3">
      <c r="A23" s="46" t="s">
        <v>25</v>
      </c>
      <c r="B23" s="46"/>
      <c r="C23" s="46"/>
      <c r="D23" s="46"/>
      <c r="E23" s="46"/>
      <c r="F23" s="46"/>
      <c r="G23" s="46"/>
    </row>
  </sheetData>
  <sheetProtection algorithmName="SHA-512" hashValue="qHJJtw04ZER1wPK1vs7MIfaakLUKt3xffbPeFtXbxwiodBuIzO0lKe7AJjMGDAL0FKbVWx3DmG0Yc199m3LxxA==" saltValue="GaaaCvpqeNQ9C7wBONl25A==" spinCount="100000" sheet="1" objects="1" scenarios="1"/>
  <mergeCells count="16">
    <mergeCell ref="A23:G23"/>
    <mergeCell ref="C21:D21"/>
    <mergeCell ref="A1:G1"/>
    <mergeCell ref="A2:G2"/>
    <mergeCell ref="A4:G4"/>
    <mergeCell ref="A6:B6"/>
    <mergeCell ref="C6:G6"/>
    <mergeCell ref="A11:B11"/>
    <mergeCell ref="C11:F11"/>
    <mergeCell ref="A20:B21"/>
    <mergeCell ref="C20:D20"/>
    <mergeCell ref="C13:F13"/>
    <mergeCell ref="C14:F14"/>
    <mergeCell ref="C16:F16"/>
    <mergeCell ref="C17:F17"/>
    <mergeCell ref="C18:F18"/>
  </mergeCells>
  <dataValidations count="1">
    <dataValidation operator="greaterThan" allowBlank="1" showInputMessage="1" showErrorMessage="1" sqref="G14" xr:uid="{591C8F78-10B7-4BE6-8694-831115FAB107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González, Susana</dc:creator>
  <cp:lastModifiedBy>García González, Susana</cp:lastModifiedBy>
  <dcterms:created xsi:type="dcterms:W3CDTF">2022-09-15T15:04:52Z</dcterms:created>
  <dcterms:modified xsi:type="dcterms:W3CDTF">2022-09-15T15:12:27Z</dcterms:modified>
</cp:coreProperties>
</file>