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00\Desktop\6000010485 SUSTITUCIÓN DE LOS SILENTBLOCKS SERIES 6000 Y 8000\"/>
    </mc:Choice>
  </mc:AlternateContent>
  <xr:revisionPtr revIDLastSave="0" documentId="13_ncr:1_{642F91B5-638A-4452-AFE0-ED3FE0A91688}" xr6:coauthVersionLast="36" xr6:coauthVersionMax="36" xr10:uidLastSave="{00000000-0000-0000-0000-000000000000}"/>
  <bookViews>
    <workbookView xWindow="0" yWindow="600" windowWidth="24000" windowHeight="14028" xr2:uid="{00000000-000D-0000-FFFF-FFFF00000000}"/>
  </bookViews>
  <sheets>
    <sheet name="Oferta económic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11" i="2" l="1"/>
  <c r="E12" i="2"/>
  <c r="E13" i="2" l="1"/>
  <c r="E14" i="2" s="1"/>
  <c r="E1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ramon</author>
    <author>Gómez Parra, Miguel</author>
    <author>Mendoza Pezuela, Santiago</author>
  </authors>
  <commentList>
    <comment ref="E6" authorId="0" shapeId="0" xr:uid="{83555056-D7B3-446C-B6DE-E94C5D4DA082}">
      <text>
        <r>
          <rPr>
            <sz val="9"/>
            <color indexed="81"/>
            <rFont val="Tahoma"/>
            <charset val="1"/>
          </rPr>
          <t xml:space="preserve">Celda con fórmula. NO RELLENAR
</t>
        </r>
      </text>
    </comment>
    <comment ref="E7" authorId="0" shapeId="0" xr:uid="{1A23D659-A268-4708-967C-EF790C62DC81}">
      <text>
        <r>
          <rPr>
            <sz val="9"/>
            <color indexed="81"/>
            <rFont val="Tahoma"/>
            <family val="2"/>
          </rPr>
          <t>Celda con fórmula. NO RELLENAR</t>
        </r>
      </text>
    </comment>
    <comment ref="E8" authorId="0" shapeId="0" xr:uid="{3C1C27CC-885B-4DF7-99E2-277B5B671773}">
      <text>
        <r>
          <rPr>
            <sz val="9"/>
            <color indexed="81"/>
            <rFont val="Tahoma"/>
            <family val="2"/>
          </rPr>
          <t>Celda con fórmula: NO RELLENAR</t>
        </r>
      </text>
    </comment>
    <comment ref="E9" authorId="0" shapeId="0" xr:uid="{A5650E77-80DC-4C27-A949-8F726F7BEBA3}">
      <text>
        <r>
          <rPr>
            <sz val="9"/>
            <color indexed="81"/>
            <rFont val="Tahoma"/>
            <family val="2"/>
          </rPr>
          <t>Celda con fórmula: NO RELLENAR</t>
        </r>
      </text>
    </comment>
    <comment ref="E11" authorId="1" shapeId="0" xr:uid="{45DDD86E-A219-4CF5-AE23-CCFC20CB98F1}">
      <text>
        <r>
          <rPr>
            <b/>
            <sz val="9"/>
            <color indexed="81"/>
            <rFont val="Tahoma"/>
            <charset val="1"/>
          </rPr>
          <t>Gómez Parra, Miguel:</t>
        </r>
        <r>
          <rPr>
            <sz val="9"/>
            <color indexed="81"/>
            <rFont val="Tahoma"/>
            <charset val="1"/>
          </rPr>
          <t xml:space="preserve">
Celda con fórmula; NO RELLENAR</t>
        </r>
      </text>
    </comment>
    <comment ref="E12" authorId="1" shapeId="0" xr:uid="{CFB935F8-F92B-4C61-BDE0-B0CE0A03E190}">
      <text>
        <r>
          <rPr>
            <b/>
            <sz val="9"/>
            <color indexed="81"/>
            <rFont val="Tahoma"/>
            <charset val="1"/>
          </rPr>
          <t>Gómez Parra, Miguel:</t>
        </r>
        <r>
          <rPr>
            <sz val="9"/>
            <color indexed="81"/>
            <rFont val="Tahoma"/>
            <charset val="1"/>
          </rPr>
          <t xml:space="preserve">
Celda con fórmula; NO RELLENAR</t>
        </r>
      </text>
    </comment>
    <comment ref="E13" authorId="0" shapeId="0" xr:uid="{57EEC8EE-2572-46C9-8594-8198E203C54C}">
      <text>
        <r>
          <rPr>
            <sz val="9"/>
            <color indexed="81"/>
            <rFont val="Tahoma"/>
            <family val="2"/>
          </rPr>
          <t xml:space="preserve">Celda con formula. NO RELLENAR
</t>
        </r>
      </text>
    </comment>
    <comment ref="E14" authorId="2" shapeId="0" xr:uid="{E29B5E0F-093C-4097-8024-82973655329A}">
      <text>
        <r>
          <rPr>
            <sz val="9"/>
            <color indexed="81"/>
            <rFont val="Tahoma"/>
            <family val="2"/>
          </rPr>
          <t>Celda con fórmula:</t>
        </r>
        <r>
          <rPr>
            <sz val="8"/>
            <color indexed="81"/>
            <rFont val="Tahoma"/>
            <family val="2"/>
          </rPr>
          <t>NO RELLENAR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 xr:uid="{9215B49C-8A02-414A-AA2D-C002F4ACC7DF}">
      <text>
        <r>
          <rPr>
            <sz val="9"/>
            <color indexed="81"/>
            <rFont val="Tahoma"/>
            <family val="2"/>
          </rPr>
          <t>Celda con fórmula: NO RELLENAR</t>
        </r>
      </text>
    </comment>
  </commentList>
</comments>
</file>

<file path=xl/sharedStrings.xml><?xml version="1.0" encoding="utf-8"?>
<sst xmlns="http://schemas.openxmlformats.org/spreadsheetml/2006/main" count="16" uniqueCount="16">
  <si>
    <t>Número de unidades</t>
  </si>
  <si>
    <t>Total (sin IVA), por Tipo = nº unidades x precio unidad</t>
  </si>
  <si>
    <t>Precio por Unidad (sin IVA)</t>
  </si>
  <si>
    <t>Descripción del alcance</t>
  </si>
  <si>
    <t>OFERTA ECONÓMICA para CAMBIO SILENTBLOCK 6000/8000</t>
  </si>
  <si>
    <t>Fabricación utillaje 6000</t>
  </si>
  <si>
    <t>Fabricación utillaje 8000</t>
  </si>
  <si>
    <t>Cambio silentblock eje 6000</t>
  </si>
  <si>
    <t>Cambio silentblock eje 8000</t>
  </si>
  <si>
    <t>NOTA: Se tendrán en cuenta las Notas del apartado 27 del Pliego de Condiciones Particulares</t>
  </si>
  <si>
    <t>IMPORTE DEL IVA (21 %)</t>
  </si>
  <si>
    <r>
      <t>TOTAL OFERTA (</t>
    </r>
    <r>
      <rPr>
        <b/>
        <u/>
        <sz val="12"/>
        <color rgb="FF000000"/>
        <rFont val="Calibri"/>
        <family val="2"/>
        <scheme val="minor"/>
      </rPr>
      <t>con</t>
    </r>
    <r>
      <rPr>
        <b/>
        <sz val="12"/>
        <color rgb="FF000000"/>
        <rFont val="Calibri"/>
        <family val="2"/>
        <scheme val="minor"/>
      </rPr>
      <t xml:space="preserve"> IVA)</t>
    </r>
  </si>
  <si>
    <t>DESGLOSE GG Y BI</t>
  </si>
  <si>
    <t>Gastos Generales (GG)</t>
  </si>
  <si>
    <t>Beneficio Industrial (BI)</t>
  </si>
  <si>
    <r>
      <t>TOTAL OFERTA (</t>
    </r>
    <r>
      <rPr>
        <b/>
        <u/>
        <sz val="12"/>
        <color rgb="FF000000"/>
        <rFont val="Calibri"/>
        <family val="2"/>
        <scheme val="minor"/>
      </rPr>
      <t>sin</t>
    </r>
    <r>
      <rPr>
        <b/>
        <sz val="12"/>
        <color rgb="FF000000"/>
        <rFont val="Calibri"/>
        <family val="2"/>
        <scheme val="minor"/>
      </rPr>
      <t xml:space="preserve"> IVA) PE + GG + BI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</si>
</sst>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u/>
      <sz val="12"/>
      <color rgb="FF000000"/>
      <name val="Calibri"/>
      <family val="2"/>
      <scheme val="minor"/>
    </font>
    <font>
      <sz val="8"/>
      <color indexed="81"/>
      <name val="Tahoma"/>
      <family val="2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 applyProtection="1">
      <alignment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44" fontId="4" fillId="0" borderId="12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vertical="center" wrapText="1"/>
      <protection locked="0"/>
    </xf>
    <xf numFmtId="0" fontId="3" fillId="0" borderId="10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vertical="center" wrapText="1"/>
      <protection locked="0"/>
    </xf>
    <xf numFmtId="164" fontId="1" fillId="0" borderId="11" xfId="0" applyNumberFormat="1" applyFont="1" applyFill="1" applyBorder="1" applyAlignment="1" applyProtection="1">
      <alignment vertical="center" wrapText="1"/>
    </xf>
    <xf numFmtId="3" fontId="9" fillId="0" borderId="9" xfId="0" applyNumberFormat="1" applyFont="1" applyFill="1" applyBorder="1" applyAlignment="1" applyProtection="1">
      <alignment horizontal="center" vertical="center" wrapText="1"/>
    </xf>
    <xf numFmtId="164" fontId="1" fillId="0" borderId="4" xfId="0" applyNumberFormat="1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44" fontId="1" fillId="0" borderId="3" xfId="1" applyFont="1" applyFill="1" applyBorder="1" applyAlignment="1" applyProtection="1">
      <alignment horizontal="center" vertical="center" wrapText="1"/>
    </xf>
    <xf numFmtId="44" fontId="1" fillId="0" borderId="11" xfId="1" applyFont="1" applyFill="1" applyBorder="1" applyAlignment="1" applyProtection="1">
      <alignment vertical="center" wrapText="1"/>
    </xf>
    <xf numFmtId="44" fontId="1" fillId="0" borderId="11" xfId="1" applyFont="1" applyFill="1" applyBorder="1" applyAlignment="1" applyProtection="1">
      <alignment horizontal="center" vertical="center" wrapText="1"/>
    </xf>
    <xf numFmtId="9" fontId="1" fillId="0" borderId="9" xfId="2" applyFont="1" applyFill="1" applyBorder="1" applyAlignment="1" applyProtection="1">
      <alignment vertical="center" wrapText="1"/>
      <protection locked="0"/>
    </xf>
    <xf numFmtId="9" fontId="1" fillId="0" borderId="20" xfId="2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right" vertical="center" wrapText="1"/>
    </xf>
    <xf numFmtId="0" fontId="2" fillId="0" borderId="17" xfId="0" applyFont="1" applyBorder="1" applyAlignment="1" applyProtection="1">
      <alignment horizontal="right" vertical="center" wrapText="1"/>
    </xf>
    <xf numFmtId="0" fontId="2" fillId="0" borderId="18" xfId="0" applyFont="1" applyBorder="1" applyAlignment="1" applyProtection="1">
      <alignment horizontal="right" vertical="center" wrapText="1"/>
    </xf>
    <xf numFmtId="0" fontId="2" fillId="0" borderId="13" xfId="0" applyFont="1" applyBorder="1" applyAlignment="1" applyProtection="1">
      <alignment horizontal="right" vertical="center" wrapText="1"/>
    </xf>
    <xf numFmtId="0" fontId="2" fillId="0" borderId="14" xfId="0" applyFont="1" applyBorder="1" applyAlignment="1" applyProtection="1">
      <alignment horizontal="right" vertical="center" wrapText="1"/>
    </xf>
    <xf numFmtId="0" fontId="2" fillId="0" borderId="15" xfId="0" applyFont="1" applyBorder="1" applyAlignment="1" applyProtection="1">
      <alignment horizontal="right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F6EAB-97E5-447E-8968-913D56545833}">
  <dimension ref="B3:E18"/>
  <sheetViews>
    <sheetView tabSelected="1" zoomScale="85" zoomScaleNormal="85" workbookViewId="0">
      <selection activeCell="G11" sqref="G11"/>
    </sheetView>
  </sheetViews>
  <sheetFormatPr baseColWidth="10" defaultRowHeight="14.4" x14ac:dyDescent="0.3"/>
  <cols>
    <col min="2" max="2" width="27.5546875" customWidth="1"/>
    <col min="4" max="4" width="18.6640625" customWidth="1"/>
    <col min="5" max="5" width="22.6640625" customWidth="1"/>
  </cols>
  <sheetData>
    <row r="3" spans="2:5" ht="15" thickBot="1" x14ac:dyDescent="0.35"/>
    <row r="4" spans="2:5" ht="28.95" customHeight="1" thickBot="1" x14ac:dyDescent="0.35">
      <c r="B4" s="20" t="s">
        <v>4</v>
      </c>
      <c r="C4" s="21"/>
      <c r="D4" s="21"/>
      <c r="E4" s="22"/>
    </row>
    <row r="5" spans="2:5" ht="47.4" thickBot="1" x14ac:dyDescent="0.35">
      <c r="B5" s="2" t="s">
        <v>3</v>
      </c>
      <c r="C5" s="2" t="s">
        <v>0</v>
      </c>
      <c r="D5" s="2" t="s">
        <v>2</v>
      </c>
      <c r="E5" s="2" t="s">
        <v>1</v>
      </c>
    </row>
    <row r="6" spans="2:5" ht="32.4" customHeight="1" x14ac:dyDescent="0.3">
      <c r="B6" s="5" t="s">
        <v>5</v>
      </c>
      <c r="C6" s="6">
        <v>1</v>
      </c>
      <c r="D6" s="7"/>
      <c r="E6" s="15">
        <f>C6*D6</f>
        <v>0</v>
      </c>
    </row>
    <row r="7" spans="2:5" ht="32.4" customHeight="1" x14ac:dyDescent="0.3">
      <c r="B7" s="8" t="s">
        <v>6</v>
      </c>
      <c r="C7" s="9">
        <v>1</v>
      </c>
      <c r="D7" s="10"/>
      <c r="E7" s="16">
        <f>C7*D7</f>
        <v>0</v>
      </c>
    </row>
    <row r="8" spans="2:5" ht="32.4" customHeight="1" x14ac:dyDescent="0.3">
      <c r="B8" s="8" t="s">
        <v>7</v>
      </c>
      <c r="C8" s="12">
        <v>48</v>
      </c>
      <c r="D8" s="10"/>
      <c r="E8" s="17">
        <f>C8*D8</f>
        <v>0</v>
      </c>
    </row>
    <row r="9" spans="2:5" ht="32.4" customHeight="1" x14ac:dyDescent="0.3">
      <c r="B9" s="8" t="s">
        <v>8</v>
      </c>
      <c r="C9" s="14">
        <v>564</v>
      </c>
      <c r="D9" s="10"/>
      <c r="E9" s="16">
        <f>C9*D9</f>
        <v>0</v>
      </c>
    </row>
    <row r="10" spans="2:5" ht="32.4" customHeight="1" x14ac:dyDescent="0.3">
      <c r="B10" s="29" t="s">
        <v>12</v>
      </c>
      <c r="C10" s="30"/>
      <c r="D10" s="30"/>
      <c r="E10" s="31"/>
    </row>
    <row r="11" spans="2:5" ht="32.4" customHeight="1" x14ac:dyDescent="0.3">
      <c r="B11" s="29" t="s">
        <v>13</v>
      </c>
      <c r="C11" s="30"/>
      <c r="D11" s="18">
        <v>0</v>
      </c>
      <c r="E11" s="11">
        <f>D11*SUM(E6:E9)</f>
        <v>0</v>
      </c>
    </row>
    <row r="12" spans="2:5" ht="32.4" customHeight="1" thickBot="1" x14ac:dyDescent="0.35">
      <c r="B12" s="32" t="s">
        <v>14</v>
      </c>
      <c r="C12" s="33"/>
      <c r="D12" s="19">
        <v>0</v>
      </c>
      <c r="E12" s="13">
        <f>D12*SUM(E6:E9)</f>
        <v>0</v>
      </c>
    </row>
    <row r="13" spans="2:5" ht="28.95" customHeight="1" thickBot="1" x14ac:dyDescent="0.35">
      <c r="B13" s="23" t="s">
        <v>15</v>
      </c>
      <c r="C13" s="24"/>
      <c r="D13" s="25"/>
      <c r="E13" s="3">
        <f>SUM(E6:E9)+E11+E12</f>
        <v>0</v>
      </c>
    </row>
    <row r="14" spans="2:5" ht="28.95" customHeight="1" thickBot="1" x14ac:dyDescent="0.35">
      <c r="B14" s="26" t="s">
        <v>10</v>
      </c>
      <c r="C14" s="27"/>
      <c r="D14" s="28"/>
      <c r="E14" s="3">
        <f>E13*0.21</f>
        <v>0</v>
      </c>
    </row>
    <row r="15" spans="2:5" ht="28.95" customHeight="1" thickBot="1" x14ac:dyDescent="0.35">
      <c r="B15" s="26" t="s">
        <v>11</v>
      </c>
      <c r="C15" s="27"/>
      <c r="D15" s="28"/>
      <c r="E15" s="3">
        <f>E13+E14</f>
        <v>0</v>
      </c>
    </row>
    <row r="16" spans="2:5" ht="15.6" x14ac:dyDescent="0.3">
      <c r="B16" s="1"/>
      <c r="C16" s="1"/>
      <c r="D16" s="1"/>
      <c r="E16" s="1"/>
    </row>
    <row r="17" spans="2:5" ht="15.6" x14ac:dyDescent="0.3">
      <c r="B17" s="1"/>
      <c r="C17" s="1"/>
      <c r="D17" s="1"/>
      <c r="E17" s="1"/>
    </row>
    <row r="18" spans="2:5" ht="15.6" x14ac:dyDescent="0.3">
      <c r="B18" s="4" t="s">
        <v>9</v>
      </c>
      <c r="C18" s="1"/>
      <c r="D18" s="1"/>
      <c r="E18" s="1"/>
    </row>
  </sheetData>
  <sheetProtection sheet="1" objects="1" scenarios="1"/>
  <mergeCells count="7">
    <mergeCell ref="B4:E4"/>
    <mergeCell ref="B13:D13"/>
    <mergeCell ref="B14:D14"/>
    <mergeCell ref="B15:D15"/>
    <mergeCell ref="B10:E10"/>
    <mergeCell ref="B11:C11"/>
    <mergeCell ref="B12:C12"/>
  </mergeCells>
  <dataValidations count="1">
    <dataValidation allowBlank="1" sqref="B15 B13:B14 B16:E18 E13:E15 B4:B12 C4:E9 D11:E12" xr:uid="{F00A35DF-0FC9-461E-8107-49F8971DF1B6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Luzón, Ramón</dc:creator>
  <cp:lastModifiedBy>Orti Regatero, Jorge</cp:lastModifiedBy>
  <cp:lastPrinted>2020-04-15T07:41:15Z</cp:lastPrinted>
  <dcterms:created xsi:type="dcterms:W3CDTF">2020-02-28T10:53:54Z</dcterms:created>
  <dcterms:modified xsi:type="dcterms:W3CDTF">2022-09-15T10:15:32Z</dcterms:modified>
</cp:coreProperties>
</file>