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64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4" i="1"/>
  <c r="I16" i="1" l="1"/>
  <c r="I15" i="1"/>
  <c r="I14" i="1"/>
  <c r="I13" i="1"/>
  <c r="I12" i="1"/>
  <c r="I11" i="1"/>
  <c r="I10" i="1"/>
  <c r="I9" i="1"/>
  <c r="I7" i="1" l="1"/>
  <c r="I6" i="1"/>
  <c r="I5" i="1"/>
  <c r="I17" i="1" l="1"/>
  <c r="I18" i="1" s="1"/>
  <c r="I19" i="1" l="1"/>
</calcChain>
</file>

<file path=xl/sharedStrings.xml><?xml version="1.0" encoding="utf-8"?>
<sst xmlns="http://schemas.openxmlformats.org/spreadsheetml/2006/main" count="51" uniqueCount="31">
  <si>
    <t>TOTAL</t>
  </si>
  <si>
    <t>OFERTA</t>
  </si>
  <si>
    <t>MODELO</t>
  </si>
  <si>
    <t xml:space="preserve">LaserJet 2420DN </t>
  </si>
  <si>
    <t xml:space="preserve">Workstation xw4300 </t>
  </si>
  <si>
    <t xml:space="preserve">CZC6514VGK </t>
  </si>
  <si>
    <t xml:space="preserve">CZC6514VH9 </t>
  </si>
  <si>
    <t xml:space="preserve">Workstation xw4400 </t>
  </si>
  <si>
    <t xml:space="preserve">CZC7121L3C </t>
  </si>
  <si>
    <t xml:space="preserve">CZC8235WCJ </t>
  </si>
  <si>
    <t xml:space="preserve">CZC6514VHD </t>
  </si>
  <si>
    <t>Workstation xw4400</t>
  </si>
  <si>
    <t>CZC6514VGY</t>
  </si>
  <si>
    <t>CZC7121L3B</t>
  </si>
  <si>
    <t>CZC63744MW</t>
  </si>
  <si>
    <t>CZC6514VHB</t>
  </si>
  <si>
    <t xml:space="preserve">CNHW661G3S </t>
  </si>
  <si>
    <t xml:space="preserve">CZC8176N5G </t>
  </si>
  <si>
    <t xml:space="preserve">HUB70409FB </t>
  </si>
  <si>
    <t xml:space="preserve">HUB70409F1 </t>
  </si>
  <si>
    <t>NUMERO DE SERIE</t>
  </si>
  <si>
    <t>TIPO SOPORTE</t>
  </si>
  <si>
    <t>HW 24x7</t>
  </si>
  <si>
    <t>HW 9 x 5</t>
  </si>
  <si>
    <t>IVA</t>
  </si>
  <si>
    <t>TOTAL + IVA</t>
  </si>
  <si>
    <t>PRECIO UNITARIO /AÑO</t>
  </si>
  <si>
    <t>PRECIO PERIODO TOTAL</t>
  </si>
  <si>
    <t>DURACION</t>
  </si>
  <si>
    <t>PRECIO VENTA AL PUBLICO (PVP)</t>
  </si>
  <si>
    <t>DESCUENTO APLICADO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</si>
</sst>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1" fillId="0" borderId="1" xfId="0" applyFont="1" applyBorder="1" applyAlignment="1" applyProtection="1">
      <alignment horizontal="center" vertical="center"/>
    </xf>
    <xf numFmtId="8" fontId="1" fillId="0" borderId="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right"/>
    </xf>
    <xf numFmtId="8" fontId="3" fillId="0" borderId="1" xfId="0" applyNumberFormat="1" applyFont="1" applyBorder="1" applyProtection="1"/>
    <xf numFmtId="8" fontId="1" fillId="0" borderId="1" xfId="0" applyNumberFormat="1" applyFont="1" applyBorder="1" applyAlignment="1" applyProtection="1">
      <alignment horizontal="right" vertical="center"/>
      <protection locked="0"/>
    </xf>
    <xf numFmtId="0" fontId="1" fillId="3" borderId="4" xfId="0" applyFon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110" zoomScaleNormal="110" workbookViewId="0">
      <selection activeCell="F4" sqref="F4"/>
    </sheetView>
  </sheetViews>
  <sheetFormatPr baseColWidth="10" defaultColWidth="32.85546875" defaultRowHeight="12.75" x14ac:dyDescent="0.2"/>
  <cols>
    <col min="1" max="1" width="19" style="1" bestFit="1" customWidth="1"/>
    <col min="2" max="2" width="15.5703125" style="1" bestFit="1" customWidth="1"/>
    <col min="3" max="3" width="12.42578125" style="1" bestFit="1" customWidth="1"/>
    <col min="4" max="4" width="10.5703125" style="1" bestFit="1" customWidth="1"/>
    <col min="5" max="5" width="2" style="1" customWidth="1"/>
    <col min="6" max="6" width="20.28515625" style="1" bestFit="1" customWidth="1"/>
    <col min="7" max="8" width="20.28515625" style="1" customWidth="1"/>
    <col min="9" max="9" width="20" style="1" bestFit="1" customWidth="1"/>
    <col min="10" max="16384" width="32.85546875" style="1"/>
  </cols>
  <sheetData>
    <row r="1" spans="1:9" ht="12.75" customHeight="1" x14ac:dyDescent="0.2">
      <c r="E1" s="7"/>
      <c r="F1" s="15" t="s">
        <v>1</v>
      </c>
      <c r="G1" s="16"/>
      <c r="H1" s="16"/>
      <c r="I1" s="17"/>
    </row>
    <row r="2" spans="1:9" ht="12.75" customHeight="1" x14ac:dyDescent="0.2">
      <c r="A2" s="14" t="s">
        <v>2</v>
      </c>
      <c r="B2" s="14" t="s">
        <v>20</v>
      </c>
      <c r="C2" s="14" t="s">
        <v>21</v>
      </c>
      <c r="D2" s="18" t="s">
        <v>28</v>
      </c>
      <c r="E2" s="8"/>
      <c r="F2" s="18" t="s">
        <v>29</v>
      </c>
      <c r="G2" s="18" t="s">
        <v>30</v>
      </c>
      <c r="H2" s="17" t="s">
        <v>26</v>
      </c>
      <c r="I2" s="14" t="s">
        <v>27</v>
      </c>
    </row>
    <row r="3" spans="1:9" ht="13.5" customHeight="1" x14ac:dyDescent="0.2">
      <c r="A3" s="14"/>
      <c r="B3" s="14"/>
      <c r="C3" s="14"/>
      <c r="D3" s="19"/>
      <c r="E3" s="8"/>
      <c r="F3" s="20"/>
      <c r="G3" s="20"/>
      <c r="H3" s="17"/>
      <c r="I3" s="14"/>
    </row>
    <row r="4" spans="1:9" ht="15" x14ac:dyDescent="0.2">
      <c r="A4" s="11" t="s">
        <v>3</v>
      </c>
      <c r="B4" s="12" t="s">
        <v>16</v>
      </c>
      <c r="C4" s="12" t="s">
        <v>23</v>
      </c>
      <c r="D4" s="2">
        <v>5</v>
      </c>
      <c r="E4" s="8"/>
      <c r="F4" s="6"/>
      <c r="G4" s="13"/>
      <c r="H4" s="6"/>
      <c r="I4" s="3">
        <f t="shared" ref="I4:I16" si="0">D4*H4</f>
        <v>0</v>
      </c>
    </row>
    <row r="5" spans="1:9" ht="15" x14ac:dyDescent="0.2">
      <c r="A5" s="11" t="s">
        <v>4</v>
      </c>
      <c r="B5" s="12" t="s">
        <v>17</v>
      </c>
      <c r="C5" s="12" t="s">
        <v>22</v>
      </c>
      <c r="D5" s="2">
        <v>5</v>
      </c>
      <c r="E5" s="8"/>
      <c r="F5" s="6"/>
      <c r="G5" s="13"/>
      <c r="H5" s="6"/>
      <c r="I5" s="3">
        <f t="shared" si="0"/>
        <v>0</v>
      </c>
    </row>
    <row r="6" spans="1:9" ht="15" x14ac:dyDescent="0.2">
      <c r="A6" s="11" t="s">
        <v>4</v>
      </c>
      <c r="B6" s="12" t="s">
        <v>18</v>
      </c>
      <c r="C6" s="12" t="s">
        <v>22</v>
      </c>
      <c r="D6" s="2">
        <v>5</v>
      </c>
      <c r="E6" s="8"/>
      <c r="F6" s="6"/>
      <c r="G6" s="13"/>
      <c r="H6" s="6"/>
      <c r="I6" s="3">
        <f t="shared" si="0"/>
        <v>0</v>
      </c>
    </row>
    <row r="7" spans="1:9" ht="15" x14ac:dyDescent="0.2">
      <c r="A7" s="11" t="s">
        <v>4</v>
      </c>
      <c r="B7" s="12" t="s">
        <v>19</v>
      </c>
      <c r="C7" s="12" t="s">
        <v>22</v>
      </c>
      <c r="D7" s="2">
        <v>5</v>
      </c>
      <c r="E7" s="8"/>
      <c r="F7" s="6"/>
      <c r="G7" s="13"/>
      <c r="H7" s="6"/>
      <c r="I7" s="3">
        <f t="shared" si="0"/>
        <v>0</v>
      </c>
    </row>
    <row r="8" spans="1:9" ht="15" x14ac:dyDescent="0.2">
      <c r="A8" s="11" t="s">
        <v>4</v>
      </c>
      <c r="B8" s="12" t="s">
        <v>5</v>
      </c>
      <c r="C8" s="12" t="s">
        <v>23</v>
      </c>
      <c r="D8" s="2">
        <v>5</v>
      </c>
      <c r="E8" s="8"/>
      <c r="F8" s="6"/>
      <c r="G8" s="13"/>
      <c r="H8" s="6"/>
      <c r="I8" s="3">
        <f t="shared" si="0"/>
        <v>0</v>
      </c>
    </row>
    <row r="9" spans="1:9" ht="15" x14ac:dyDescent="0.2">
      <c r="A9" s="11" t="s">
        <v>4</v>
      </c>
      <c r="B9" s="12" t="s">
        <v>6</v>
      </c>
      <c r="C9" s="12" t="s">
        <v>23</v>
      </c>
      <c r="D9" s="2">
        <v>5</v>
      </c>
      <c r="E9" s="8"/>
      <c r="F9" s="6"/>
      <c r="G9" s="13"/>
      <c r="H9" s="6"/>
      <c r="I9" s="3">
        <f t="shared" si="0"/>
        <v>0</v>
      </c>
    </row>
    <row r="10" spans="1:9" ht="15" x14ac:dyDescent="0.2">
      <c r="A10" s="11" t="s">
        <v>7</v>
      </c>
      <c r="B10" s="12" t="s">
        <v>8</v>
      </c>
      <c r="C10" s="12" t="s">
        <v>23</v>
      </c>
      <c r="D10" s="2">
        <v>5</v>
      </c>
      <c r="E10" s="8"/>
      <c r="F10" s="6"/>
      <c r="G10" s="13"/>
      <c r="H10" s="6"/>
      <c r="I10" s="3">
        <f t="shared" si="0"/>
        <v>0</v>
      </c>
    </row>
    <row r="11" spans="1:9" ht="15" x14ac:dyDescent="0.2">
      <c r="A11" s="11" t="s">
        <v>4</v>
      </c>
      <c r="B11" s="12" t="s">
        <v>9</v>
      </c>
      <c r="C11" s="12" t="s">
        <v>23</v>
      </c>
      <c r="D11" s="2">
        <v>5</v>
      </c>
      <c r="E11" s="8"/>
      <c r="F11" s="6"/>
      <c r="G11" s="13"/>
      <c r="H11" s="6"/>
      <c r="I11" s="3">
        <f t="shared" si="0"/>
        <v>0</v>
      </c>
    </row>
    <row r="12" spans="1:9" ht="15" x14ac:dyDescent="0.2">
      <c r="A12" s="11" t="s">
        <v>4</v>
      </c>
      <c r="B12" s="12" t="s">
        <v>10</v>
      </c>
      <c r="C12" s="12" t="s">
        <v>23</v>
      </c>
      <c r="D12" s="2">
        <v>5</v>
      </c>
      <c r="E12" s="8"/>
      <c r="F12" s="6"/>
      <c r="G12" s="13"/>
      <c r="H12" s="6"/>
      <c r="I12" s="3">
        <f t="shared" si="0"/>
        <v>0</v>
      </c>
    </row>
    <row r="13" spans="1:9" ht="15" x14ac:dyDescent="0.2">
      <c r="A13" s="11" t="s">
        <v>11</v>
      </c>
      <c r="B13" s="12" t="s">
        <v>12</v>
      </c>
      <c r="C13" s="12" t="s">
        <v>22</v>
      </c>
      <c r="D13" s="2">
        <v>5</v>
      </c>
      <c r="E13" s="8"/>
      <c r="F13" s="6"/>
      <c r="G13" s="13"/>
      <c r="H13" s="6"/>
      <c r="I13" s="3">
        <f t="shared" si="0"/>
        <v>0</v>
      </c>
    </row>
    <row r="14" spans="1:9" ht="15" x14ac:dyDescent="0.2">
      <c r="A14" s="11" t="s">
        <v>11</v>
      </c>
      <c r="B14" s="12" t="s">
        <v>13</v>
      </c>
      <c r="C14" s="12" t="s">
        <v>23</v>
      </c>
      <c r="D14" s="2">
        <v>5</v>
      </c>
      <c r="E14" s="8"/>
      <c r="F14" s="6"/>
      <c r="G14" s="13"/>
      <c r="H14" s="6"/>
      <c r="I14" s="3">
        <f t="shared" si="0"/>
        <v>0</v>
      </c>
    </row>
    <row r="15" spans="1:9" ht="15" x14ac:dyDescent="0.2">
      <c r="A15" s="11" t="s">
        <v>11</v>
      </c>
      <c r="B15" s="12" t="s">
        <v>14</v>
      </c>
      <c r="C15" s="12" t="s">
        <v>23</v>
      </c>
      <c r="D15" s="2">
        <v>5</v>
      </c>
      <c r="E15" s="8"/>
      <c r="F15" s="6"/>
      <c r="G15" s="13"/>
      <c r="H15" s="6"/>
      <c r="I15" s="3">
        <f t="shared" si="0"/>
        <v>0</v>
      </c>
    </row>
    <row r="16" spans="1:9" ht="15" x14ac:dyDescent="0.2">
      <c r="A16" s="11" t="s">
        <v>11</v>
      </c>
      <c r="B16" s="12" t="s">
        <v>15</v>
      </c>
      <c r="C16" s="12" t="s">
        <v>23</v>
      </c>
      <c r="D16" s="2">
        <v>5</v>
      </c>
      <c r="E16" s="9"/>
      <c r="F16" s="6"/>
      <c r="G16" s="13"/>
      <c r="H16" s="6"/>
      <c r="I16" s="3">
        <f t="shared" si="0"/>
        <v>0</v>
      </c>
    </row>
    <row r="17" spans="6:9" x14ac:dyDescent="0.2">
      <c r="H17" s="4" t="s">
        <v>0</v>
      </c>
      <c r="I17" s="5">
        <f>SUM(I4:I16)</f>
        <v>0</v>
      </c>
    </row>
    <row r="18" spans="6:9" x14ac:dyDescent="0.2">
      <c r="H18" s="4" t="s">
        <v>24</v>
      </c>
      <c r="I18" s="5">
        <f>(I17*21%)</f>
        <v>0</v>
      </c>
    </row>
    <row r="19" spans="6:9" x14ac:dyDescent="0.2">
      <c r="H19" s="4" t="s">
        <v>25</v>
      </c>
      <c r="I19" s="5">
        <f>(I17+I18)</f>
        <v>0</v>
      </c>
    </row>
    <row r="20" spans="6:9" x14ac:dyDescent="0.2">
      <c r="F20" s="10"/>
      <c r="G20" s="10"/>
      <c r="H20" s="10"/>
    </row>
    <row r="21" spans="6:9" ht="15" customHeight="1" x14ac:dyDescent="0.2"/>
    <row r="22" spans="6:9" ht="15" customHeight="1" x14ac:dyDescent="0.2"/>
  </sheetData>
  <sheetProtection algorithmName="SHA-512" hashValue="DxS9e4guXfuhzbriRRHWB5Y0BdZmY7dBylm9XEotvK5QQ9eRw14vczawi9fEdAL82vxZB2tIv0s/GwiNSUpciQ==" saltValue="NIwtP/mE2ZTR1iL1T2kdiQ==" spinCount="100000" sheet="1" selectLockedCells="1"/>
  <mergeCells count="9">
    <mergeCell ref="B2:B3"/>
    <mergeCell ref="F1:I1"/>
    <mergeCell ref="H2:H3"/>
    <mergeCell ref="I2:I3"/>
    <mergeCell ref="A2:A3"/>
    <mergeCell ref="D2:D3"/>
    <mergeCell ref="G2:G3"/>
    <mergeCell ref="C2:C3"/>
    <mergeCell ref="F2:F3"/>
  </mergeCells>
  <conditionalFormatting sqref="H4:H16">
    <cfRule type="cellIs" dxfId="1" priority="10" operator="greaterThan">
      <formula>#REF!</formula>
    </cfRule>
  </conditionalFormatting>
  <conditionalFormatting sqref="F4:G16">
    <cfRule type="cellIs" dxfId="0" priority="1" operator="greaterThan">
      <formula>#REF!</formula>
    </cfRule>
  </conditionalFormatting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2019-05-20T12:42:17Z</dcterms:modified>
</cp:coreProperties>
</file>