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perfiles\personal$\C66855\Escritorio\"/>
    </mc:Choice>
  </mc:AlternateContent>
  <xr:revisionPtr revIDLastSave="0" documentId="8_{50C3C064-E238-4681-A46A-7FB55C1DB863}" xr6:coauthVersionLast="47" xr6:coauthVersionMax="47" xr10:uidLastSave="{00000000-0000-0000-0000-000000000000}"/>
  <bookViews>
    <workbookView xWindow="-108" yWindow="-108" windowWidth="23256" windowHeight="12576" activeTab="1" xr2:uid="{D0D95047-513A-47DA-ADE5-B31D54E74074}"/>
  </bookViews>
  <sheets>
    <sheet name="LOTE 1 Digitalización" sheetId="2" r:id="rId1"/>
    <sheet name="LOTE 2 Migración" sheetId="1" r:id="rId2"/>
    <sheet name="LOTE 3 Sustrato"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D7" i="1" s="1"/>
  <c r="D310" i="1" s="1"/>
  <c r="D69" i="3"/>
  <c r="D68" i="3"/>
  <c r="D67" i="3"/>
  <c r="D60" i="3"/>
  <c r="D61" i="3"/>
  <c r="D62" i="3"/>
  <c r="D63" i="3"/>
  <c r="D64" i="3"/>
  <c r="D65" i="3"/>
  <c r="D66" i="3"/>
  <c r="D59" i="3"/>
  <c r="D52" i="3"/>
  <c r="D53" i="3"/>
  <c r="D57" i="3" s="1"/>
  <c r="D54" i="3"/>
  <c r="D55" i="3"/>
  <c r="D56" i="3"/>
  <c r="D51" i="3"/>
  <c r="D49" i="3"/>
  <c r="D46" i="3"/>
  <c r="D47" i="3"/>
  <c r="D48" i="3"/>
  <c r="D45" i="3"/>
  <c r="D43" i="3"/>
  <c r="D36" i="3"/>
  <c r="D37" i="3"/>
  <c r="D38" i="3"/>
  <c r="D39" i="3"/>
  <c r="D40" i="3"/>
  <c r="D41" i="3"/>
  <c r="D42" i="3"/>
  <c r="D35" i="3"/>
  <c r="D23" i="3"/>
  <c r="D24" i="3"/>
  <c r="D25" i="3"/>
  <c r="D26" i="3"/>
  <c r="D27" i="3"/>
  <c r="D28" i="3"/>
  <c r="D29" i="3"/>
  <c r="D30" i="3"/>
  <c r="D31" i="3"/>
  <c r="D32" i="3"/>
  <c r="D22" i="3"/>
  <c r="D20" i="3"/>
  <c r="D18" i="3"/>
  <c r="D19" i="3"/>
  <c r="D17" i="3"/>
  <c r="D15" i="3"/>
  <c r="D5" i="3"/>
  <c r="D6" i="3"/>
  <c r="D7" i="3"/>
  <c r="D8" i="3"/>
  <c r="D9" i="3"/>
  <c r="D10" i="3"/>
  <c r="D11" i="3"/>
  <c r="D12" i="3"/>
  <c r="D13" i="3"/>
  <c r="D14" i="3"/>
  <c r="D4" i="3"/>
  <c r="D309" i="1"/>
  <c r="D289" i="1"/>
  <c r="D290" i="1"/>
  <c r="D291" i="1"/>
  <c r="D292" i="1"/>
  <c r="D293" i="1"/>
  <c r="D294" i="1"/>
  <c r="D295" i="1"/>
  <c r="D296" i="1"/>
  <c r="D297" i="1"/>
  <c r="D298" i="1"/>
  <c r="D299" i="1"/>
  <c r="D300" i="1"/>
  <c r="D301" i="1"/>
  <c r="D302" i="1"/>
  <c r="D303" i="1"/>
  <c r="D304" i="1"/>
  <c r="D305" i="1"/>
  <c r="D306" i="1"/>
  <c r="D307" i="1"/>
  <c r="D308" i="1"/>
  <c r="D288" i="1"/>
  <c r="D286" i="1"/>
  <c r="D280" i="1"/>
  <c r="D281" i="1"/>
  <c r="D282" i="1"/>
  <c r="D283" i="1"/>
  <c r="D284" i="1"/>
  <c r="D285" i="1"/>
  <c r="D279" i="1"/>
  <c r="D277" i="1"/>
  <c r="D262" i="1"/>
  <c r="D263" i="1"/>
  <c r="D264" i="1"/>
  <c r="D265" i="1"/>
  <c r="D266" i="1"/>
  <c r="D267" i="1"/>
  <c r="D268" i="1"/>
  <c r="D269" i="1"/>
  <c r="D270" i="1"/>
  <c r="D271" i="1"/>
  <c r="D272" i="1"/>
  <c r="D273" i="1"/>
  <c r="D274" i="1"/>
  <c r="D275" i="1"/>
  <c r="D276" i="1"/>
  <c r="D261" i="1"/>
  <c r="D259" i="1"/>
  <c r="D239" i="1"/>
  <c r="D240" i="1"/>
  <c r="D241" i="1"/>
  <c r="D242" i="1"/>
  <c r="D243" i="1"/>
  <c r="D244" i="1"/>
  <c r="D245" i="1"/>
  <c r="D246" i="1"/>
  <c r="D247" i="1"/>
  <c r="D248" i="1"/>
  <c r="D249" i="1"/>
  <c r="D250" i="1"/>
  <c r="D251" i="1"/>
  <c r="D252" i="1"/>
  <c r="D253" i="1"/>
  <c r="D254" i="1"/>
  <c r="D255" i="1"/>
  <c r="D256" i="1"/>
  <c r="D257" i="1"/>
  <c r="D258" i="1"/>
  <c r="D238" i="1"/>
  <c r="D236"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00" i="1"/>
  <c r="D196" i="1"/>
  <c r="D197" i="1"/>
  <c r="D195" i="1"/>
  <c r="D19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53" i="1"/>
  <c r="D151"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16" i="1"/>
  <c r="D114"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87" i="1"/>
  <c r="D84" i="1"/>
  <c r="D81" i="1"/>
  <c r="D82" i="1"/>
  <c r="D83" i="1"/>
  <c r="D80" i="1"/>
  <c r="D78" i="1"/>
  <c r="D73" i="1"/>
  <c r="D74" i="1"/>
  <c r="D75" i="1"/>
  <c r="D76" i="1"/>
  <c r="D77" i="1"/>
  <c r="D72" i="1"/>
  <c r="D70" i="1"/>
  <c r="D49" i="1"/>
  <c r="D50" i="1"/>
  <c r="D51" i="1"/>
  <c r="D52" i="1"/>
  <c r="D53" i="1"/>
  <c r="D54" i="1"/>
  <c r="D55" i="1"/>
  <c r="D56" i="1"/>
  <c r="D57" i="1"/>
  <c r="D58" i="1"/>
  <c r="D59" i="1"/>
  <c r="D60" i="1"/>
  <c r="D61" i="1"/>
  <c r="D62" i="1"/>
  <c r="D63" i="1"/>
  <c r="D64" i="1"/>
  <c r="D65" i="1"/>
  <c r="D66" i="1"/>
  <c r="D67" i="1"/>
  <c r="D68" i="1"/>
  <c r="D69" i="1"/>
  <c r="D48" i="1"/>
  <c r="D45" i="1"/>
  <c r="D31" i="1"/>
  <c r="D32" i="1"/>
  <c r="D33" i="1"/>
  <c r="D34" i="1"/>
  <c r="D35" i="1"/>
  <c r="D36" i="1"/>
  <c r="D37" i="1"/>
  <c r="D38" i="1"/>
  <c r="D39" i="1"/>
  <c r="D40" i="1"/>
  <c r="D41" i="1"/>
  <c r="D42" i="1"/>
  <c r="D43" i="1"/>
  <c r="D44" i="1"/>
  <c r="D30" i="1"/>
  <c r="D28" i="1"/>
  <c r="D10" i="1"/>
  <c r="D11" i="1"/>
  <c r="D12" i="1"/>
  <c r="D13" i="1"/>
  <c r="D14" i="1"/>
  <c r="D15" i="1"/>
  <c r="D16" i="1"/>
  <c r="D17" i="1"/>
  <c r="D18" i="1"/>
  <c r="D19" i="1"/>
  <c r="D20" i="1"/>
  <c r="D21" i="1"/>
  <c r="D22" i="1"/>
  <c r="D23" i="1"/>
  <c r="D24" i="1"/>
  <c r="D25" i="1"/>
  <c r="D26" i="1"/>
  <c r="D27" i="1"/>
  <c r="D9" i="1"/>
  <c r="D5" i="1"/>
  <c r="D6" i="1"/>
  <c r="D454" i="2"/>
  <c r="D453" i="2"/>
  <c r="D452" i="2"/>
  <c r="D451"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12" i="2"/>
  <c r="D410" i="2"/>
  <c r="D390" i="2"/>
  <c r="D391" i="2"/>
  <c r="D392" i="2"/>
  <c r="D393" i="2"/>
  <c r="D394" i="2"/>
  <c r="D395" i="2"/>
  <c r="D396" i="2"/>
  <c r="D397" i="2"/>
  <c r="D398" i="2"/>
  <c r="D399" i="2"/>
  <c r="D400" i="2"/>
  <c r="D401" i="2"/>
  <c r="D402" i="2"/>
  <c r="D403" i="2"/>
  <c r="D404" i="2"/>
  <c r="D405" i="2"/>
  <c r="D406" i="2"/>
  <c r="D407" i="2"/>
  <c r="D408" i="2"/>
  <c r="D409" i="2"/>
  <c r="D389" i="2"/>
  <c r="D387" i="2"/>
  <c r="D383" i="2"/>
  <c r="D384" i="2"/>
  <c r="D385" i="2"/>
  <c r="D386" i="2"/>
  <c r="D382" i="2"/>
  <c r="D380" i="2"/>
  <c r="D375" i="2"/>
  <c r="D376" i="2"/>
  <c r="D377" i="2"/>
  <c r="D378" i="2"/>
  <c r="D379" i="2"/>
  <c r="D374" i="2"/>
  <c r="D372" i="2"/>
  <c r="D366" i="2"/>
  <c r="D367" i="2"/>
  <c r="D368" i="2"/>
  <c r="D369" i="2"/>
  <c r="D370" i="2"/>
  <c r="D371" i="2"/>
  <c r="D365" i="2"/>
  <c r="D363" i="2"/>
  <c r="D357" i="2"/>
  <c r="D358" i="2"/>
  <c r="D359" i="2"/>
  <c r="D360" i="2"/>
  <c r="D361" i="2"/>
  <c r="D362" i="2"/>
  <c r="D356" i="2"/>
  <c r="D353" i="2"/>
  <c r="D338" i="2"/>
  <c r="D339" i="2"/>
  <c r="D340" i="2"/>
  <c r="D341" i="2"/>
  <c r="D342" i="2"/>
  <c r="D343" i="2"/>
  <c r="D344" i="2"/>
  <c r="D345" i="2"/>
  <c r="D346" i="2"/>
  <c r="D347" i="2"/>
  <c r="D348" i="2"/>
  <c r="D349" i="2"/>
  <c r="D350" i="2"/>
  <c r="D351" i="2"/>
  <c r="D352" i="2"/>
  <c r="D337" i="2"/>
  <c r="D335" i="2"/>
  <c r="D327" i="2"/>
  <c r="D328" i="2"/>
  <c r="D329" i="2"/>
  <c r="D330" i="2"/>
  <c r="D331" i="2"/>
  <c r="D332" i="2"/>
  <c r="D333" i="2"/>
  <c r="D334" i="2"/>
  <c r="D326" i="2"/>
  <c r="D324" i="2"/>
  <c r="D311" i="2"/>
  <c r="D312" i="2"/>
  <c r="D313" i="2"/>
  <c r="D314" i="2"/>
  <c r="D315" i="2"/>
  <c r="D316" i="2"/>
  <c r="D317" i="2"/>
  <c r="D318" i="2"/>
  <c r="D319" i="2"/>
  <c r="D320" i="2"/>
  <c r="D321" i="2"/>
  <c r="D322" i="2"/>
  <c r="D323" i="2"/>
  <c r="D310" i="2"/>
  <c r="D308" i="2"/>
  <c r="D296" i="2"/>
  <c r="D297" i="2"/>
  <c r="D298" i="2"/>
  <c r="D299" i="2"/>
  <c r="D300" i="2"/>
  <c r="D301" i="2"/>
  <c r="D302" i="2"/>
  <c r="D303" i="2"/>
  <c r="D304" i="2"/>
  <c r="D305" i="2"/>
  <c r="D306" i="2"/>
  <c r="D307" i="2"/>
  <c r="D295" i="2"/>
  <c r="D292" i="2"/>
  <c r="D280" i="2"/>
  <c r="D281" i="2"/>
  <c r="D282" i="2"/>
  <c r="D283" i="2"/>
  <c r="D284" i="2"/>
  <c r="D285" i="2"/>
  <c r="D286" i="2"/>
  <c r="D287" i="2"/>
  <c r="D288" i="2"/>
  <c r="D289" i="2"/>
  <c r="D290" i="2"/>
  <c r="D291" i="2"/>
  <c r="D279" i="2"/>
  <c r="D277" i="2"/>
  <c r="D264" i="2"/>
  <c r="D265" i="2"/>
  <c r="D266" i="2"/>
  <c r="D267" i="2"/>
  <c r="D268" i="2"/>
  <c r="D269" i="2"/>
  <c r="D270" i="2"/>
  <c r="D271" i="2"/>
  <c r="D272" i="2"/>
  <c r="D273" i="2"/>
  <c r="D274" i="2"/>
  <c r="D275" i="2"/>
  <c r="D276" i="2"/>
  <c r="D263" i="2"/>
  <c r="D261" i="2"/>
  <c r="D258" i="2"/>
  <c r="D259" i="2"/>
  <c r="D260" i="2"/>
  <c r="D257" i="2"/>
  <c r="D255" i="2"/>
  <c r="D252" i="2"/>
  <c r="D253" i="2"/>
  <c r="D254" i="2"/>
  <c r="D251" i="2"/>
  <c r="D249" i="2"/>
  <c r="D246" i="2"/>
  <c r="D247" i="2"/>
  <c r="D248" i="2"/>
  <c r="D245" i="2"/>
  <c r="D241" i="2"/>
  <c r="D234" i="2"/>
  <c r="D235" i="2"/>
  <c r="D236" i="2"/>
  <c r="D237" i="2"/>
  <c r="D238" i="2"/>
  <c r="D239" i="2"/>
  <c r="D240" i="2"/>
  <c r="D233" i="2"/>
  <c r="D23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01" i="2"/>
  <c r="D199"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72" i="2"/>
  <c r="D170" i="2"/>
  <c r="D160" i="2"/>
  <c r="D161" i="2"/>
  <c r="D162" i="2"/>
  <c r="D163" i="2"/>
  <c r="D164" i="2"/>
  <c r="D165" i="2"/>
  <c r="D166" i="2"/>
  <c r="D167" i="2"/>
  <c r="D168" i="2"/>
  <c r="D169" i="2"/>
  <c r="D159" i="2"/>
  <c r="D156"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19" i="2"/>
  <c r="D117" i="2"/>
  <c r="D114" i="2"/>
  <c r="D115" i="2"/>
  <c r="D116" i="2"/>
  <c r="D113" i="2"/>
  <c r="D111" i="2"/>
  <c r="D108" i="2"/>
  <c r="D109" i="2"/>
  <c r="D110" i="2"/>
  <c r="D107" i="2"/>
  <c r="D104" i="2"/>
  <c r="D97" i="2"/>
  <c r="D98" i="2"/>
  <c r="D99" i="2"/>
  <c r="D100" i="2"/>
  <c r="D101" i="2"/>
  <c r="D102" i="2"/>
  <c r="D103" i="2"/>
  <c r="D96" i="2"/>
  <c r="D93"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54" i="2"/>
  <c r="D52" i="2"/>
  <c r="D41" i="2"/>
  <c r="D42" i="2"/>
  <c r="D43" i="2"/>
  <c r="D44" i="2"/>
  <c r="D45" i="2"/>
  <c r="D46" i="2"/>
  <c r="D47" i="2"/>
  <c r="D48" i="2"/>
  <c r="D49" i="2"/>
  <c r="D50" i="2"/>
  <c r="D51" i="2"/>
  <c r="D40" i="2"/>
  <c r="D38" i="2"/>
  <c r="D37" i="2"/>
  <c r="D22" i="2"/>
  <c r="D23" i="2"/>
  <c r="D24" i="2"/>
  <c r="D25" i="2"/>
  <c r="D26" i="2"/>
  <c r="D27" i="2"/>
  <c r="D28" i="2"/>
  <c r="D29" i="2"/>
  <c r="D30" i="2"/>
  <c r="D31" i="2"/>
  <c r="D32" i="2"/>
  <c r="D33" i="2"/>
  <c r="D34" i="2"/>
  <c r="D35" i="2"/>
  <c r="D36" i="2"/>
  <c r="D21" i="2"/>
  <c r="D19" i="2"/>
  <c r="D16" i="2"/>
  <c r="D17" i="2"/>
  <c r="D18" i="2"/>
  <c r="D15" i="2"/>
  <c r="D13" i="2"/>
  <c r="D11" i="2"/>
  <c r="D12" i="2"/>
  <c r="D10" i="2"/>
  <c r="D4" i="2"/>
  <c r="D5" i="2"/>
  <c r="D6" i="2"/>
  <c r="D33" i="3"/>
  <c r="D198" i="1"/>
  <c r="D70" i="3" l="1"/>
  <c r="A171" i="1"/>
  <c r="D311" i="1" l="1"/>
  <c r="D312" i="1" s="1"/>
  <c r="A379" i="2"/>
  <c r="A378" i="2"/>
  <c r="A371" i="2"/>
  <c r="A370" i="2"/>
  <c r="D7" i="2" l="1"/>
</calcChain>
</file>

<file path=xl/sharedStrings.xml><?xml version="1.0" encoding="utf-8"?>
<sst xmlns="http://schemas.openxmlformats.org/spreadsheetml/2006/main" count="854" uniqueCount="759">
  <si>
    <t>LOTE 1 (DIGITALIZACIÓN)</t>
  </si>
  <si>
    <t>Unidades (1)</t>
  </si>
  <si>
    <t>Partida (2)</t>
  </si>
  <si>
    <t>Precio unitario</t>
  </si>
  <si>
    <t>Total (IVA excluido)</t>
  </si>
  <si>
    <t>1. OFICINA DE DIGITALIZACIÓN</t>
  </si>
  <si>
    <t>OD1</t>
  </si>
  <si>
    <t>OD2</t>
  </si>
  <si>
    <t>OD3</t>
  </si>
  <si>
    <t>Total</t>
  </si>
  <si>
    <t>2.- VISUALIZACION 3D DE INSTALACIONES</t>
  </si>
  <si>
    <t>2.1. DIGITALIZACION 3D DE LA PLANTA</t>
  </si>
  <si>
    <t>D3D1</t>
  </si>
  <si>
    <t>D3D2</t>
  </si>
  <si>
    <t>D3D3</t>
  </si>
  <si>
    <t>2.2 LICENCIAS INTOSITE</t>
  </si>
  <si>
    <t>LI1</t>
  </si>
  <si>
    <t>LI2</t>
  </si>
  <si>
    <t>LI3</t>
  </si>
  <si>
    <t>LI4</t>
  </si>
  <si>
    <t>2.3 EQUIPOS DE ADQUISICIÓN DE DATOS Y TELEMANDO</t>
  </si>
  <si>
    <t>EA1</t>
  </si>
  <si>
    <t>EA2</t>
  </si>
  <si>
    <t>EA3</t>
  </si>
  <si>
    <t>EA4</t>
  </si>
  <si>
    <t>EA5</t>
  </si>
  <si>
    <t>EA6</t>
  </si>
  <si>
    <t>EA7</t>
  </si>
  <si>
    <t>EA8</t>
  </si>
  <si>
    <t>EA9</t>
  </si>
  <si>
    <t xml:space="preserve">EA10 </t>
  </si>
  <si>
    <t>EA11</t>
  </si>
  <si>
    <t>EA12</t>
  </si>
  <si>
    <t>EA13</t>
  </si>
  <si>
    <t>EA14</t>
  </si>
  <si>
    <t>EA15</t>
  </si>
  <si>
    <t>EA16</t>
  </si>
  <si>
    <t>EA17</t>
  </si>
  <si>
    <t>2.4. INGENIERIA, PUESTA EN SERVICIO, DOCUMENTACIÓN, SEGURIDAD Y SALUD DE DMZ</t>
  </si>
  <si>
    <t xml:space="preserve">ID1 </t>
  </si>
  <si>
    <t>ID2</t>
  </si>
  <si>
    <t>ID3</t>
  </si>
  <si>
    <t>ID4</t>
  </si>
  <si>
    <t>ID5</t>
  </si>
  <si>
    <t>ID6</t>
  </si>
  <si>
    <t>ID7</t>
  </si>
  <si>
    <t>ID8</t>
  </si>
  <si>
    <t>ID9</t>
  </si>
  <si>
    <t>ID10</t>
  </si>
  <si>
    <t>ID11</t>
  </si>
  <si>
    <t>ID12</t>
  </si>
  <si>
    <t>2.5. SOFTWARE CLOUD INDUSTRIAL</t>
  </si>
  <si>
    <t>SC1</t>
  </si>
  <si>
    <t xml:space="preserve">SC2 </t>
  </si>
  <si>
    <t>SC3</t>
  </si>
  <si>
    <t>SC4</t>
  </si>
  <si>
    <t>SC5</t>
  </si>
  <si>
    <t>SC6</t>
  </si>
  <si>
    <t>SC7</t>
  </si>
  <si>
    <t>SC8</t>
  </si>
  <si>
    <t>SC9</t>
  </si>
  <si>
    <t>SC10</t>
  </si>
  <si>
    <t>SC11</t>
  </si>
  <si>
    <t>SC12</t>
  </si>
  <si>
    <t>SC13</t>
  </si>
  <si>
    <t>SC14</t>
  </si>
  <si>
    <t>SC15</t>
  </si>
  <si>
    <t>SC16</t>
  </si>
  <si>
    <t>SC17</t>
  </si>
  <si>
    <t>SC18</t>
  </si>
  <si>
    <t>SC19</t>
  </si>
  <si>
    <t>SC20</t>
  </si>
  <si>
    <t>SC21</t>
  </si>
  <si>
    <t>SC22</t>
  </si>
  <si>
    <t>SC23</t>
  </si>
  <si>
    <t>SC24</t>
  </si>
  <si>
    <t>SC25</t>
  </si>
  <si>
    <t>SC26</t>
  </si>
  <si>
    <t>SC27</t>
  </si>
  <si>
    <t>SC28</t>
  </si>
  <si>
    <t>SC29</t>
  </si>
  <si>
    <t>SC30</t>
  </si>
  <si>
    <t>SC31</t>
  </si>
  <si>
    <t>SC32</t>
  </si>
  <si>
    <t>SC33</t>
  </si>
  <si>
    <t>SC34</t>
  </si>
  <si>
    <t>SC35</t>
  </si>
  <si>
    <t>SC36</t>
  </si>
  <si>
    <t>SC37</t>
  </si>
  <si>
    <t>SC38</t>
  </si>
  <si>
    <t>SC39</t>
  </si>
  <si>
    <t>3.- SUMINISTRO, SOPORTE Y REPARACION 24/7 DE PC INDUSTRIAL</t>
  </si>
  <si>
    <t>3.1. SUMINISTRO EQUIPOS INDUSTRIALES</t>
  </si>
  <si>
    <t>EI1</t>
  </si>
  <si>
    <t>EI2</t>
  </si>
  <si>
    <t>EI3</t>
  </si>
  <si>
    <t>EI4</t>
  </si>
  <si>
    <t>EI5</t>
  </si>
  <si>
    <t>EI6</t>
  </si>
  <si>
    <t>EI7</t>
  </si>
  <si>
    <t>EI8</t>
  </si>
  <si>
    <t>4.SOPORTE REPARACIONES DE IPC</t>
  </si>
  <si>
    <t>4.1. Contrato de reparación para IPCs</t>
  </si>
  <si>
    <t>CR1</t>
  </si>
  <si>
    <t>CR2</t>
  </si>
  <si>
    <t>CR3</t>
  </si>
  <si>
    <t>CR4</t>
  </si>
  <si>
    <t>4.2. Plataformado Software y Virtualización</t>
  </si>
  <si>
    <t>PS1</t>
  </si>
  <si>
    <t>PS2</t>
  </si>
  <si>
    <t>PS3</t>
  </si>
  <si>
    <t>PS4</t>
  </si>
  <si>
    <t>4.3. Piezas de Recambio</t>
  </si>
  <si>
    <t>PR1</t>
  </si>
  <si>
    <t>PR2</t>
  </si>
  <si>
    <t>PR3</t>
  </si>
  <si>
    <t>PR4</t>
  </si>
  <si>
    <t>PR5</t>
  </si>
  <si>
    <t>PR6</t>
  </si>
  <si>
    <t>PR7</t>
  </si>
  <si>
    <t>PR8</t>
  </si>
  <si>
    <t>PR9</t>
  </si>
  <si>
    <t>PR10</t>
  </si>
  <si>
    <t>PR11</t>
  </si>
  <si>
    <t>PR12</t>
  </si>
  <si>
    <t>PR13</t>
  </si>
  <si>
    <t>PR14</t>
  </si>
  <si>
    <t>PR15</t>
  </si>
  <si>
    <t>PR16</t>
  </si>
  <si>
    <t>PR17</t>
  </si>
  <si>
    <t>PR18</t>
  </si>
  <si>
    <t>PR19</t>
  </si>
  <si>
    <t>PR20</t>
  </si>
  <si>
    <t>PR21</t>
  </si>
  <si>
    <t>PR22</t>
  </si>
  <si>
    <t>PR23</t>
  </si>
  <si>
    <t>PR24</t>
  </si>
  <si>
    <t>PR25</t>
  </si>
  <si>
    <t>PR26</t>
  </si>
  <si>
    <t>PR27</t>
  </si>
  <si>
    <t>PR28</t>
  </si>
  <si>
    <t>PR29</t>
  </si>
  <si>
    <t>PR30</t>
  </si>
  <si>
    <t>PR31</t>
  </si>
  <si>
    <t>PR32</t>
  </si>
  <si>
    <t>PR33</t>
  </si>
  <si>
    <t>PR34</t>
  </si>
  <si>
    <t>PR35</t>
  </si>
  <si>
    <t>PR36</t>
  </si>
  <si>
    <t>PR37</t>
  </si>
  <si>
    <t>5.- SOFTWARE SCADA INDUSTRIAL</t>
  </si>
  <si>
    <t>5.1. SCADA DE ROCKWELL</t>
  </si>
  <si>
    <t>SS400</t>
  </si>
  <si>
    <t>SS410</t>
  </si>
  <si>
    <t>SS420</t>
  </si>
  <si>
    <t>SS430</t>
  </si>
  <si>
    <t>SS440</t>
  </si>
  <si>
    <t>SS450</t>
  </si>
  <si>
    <t>SS460</t>
  </si>
  <si>
    <t>SS470</t>
  </si>
  <si>
    <t>SS500</t>
  </si>
  <si>
    <t>SS510</t>
  </si>
  <si>
    <t>SS560</t>
  </si>
  <si>
    <t>5.2 WINCC UNIFIED</t>
  </si>
  <si>
    <t>WU1</t>
  </si>
  <si>
    <t>WU2</t>
  </si>
  <si>
    <t>WU3</t>
  </si>
  <si>
    <t>WU4</t>
  </si>
  <si>
    <t>WU5</t>
  </si>
  <si>
    <t>WU6</t>
  </si>
  <si>
    <t>WU7</t>
  </si>
  <si>
    <t>WU8</t>
  </si>
  <si>
    <t>WU9</t>
  </si>
  <si>
    <t>WU10</t>
  </si>
  <si>
    <t>WU11</t>
  </si>
  <si>
    <t>WU12</t>
  </si>
  <si>
    <t>WU13</t>
  </si>
  <si>
    <t>WU14</t>
  </si>
  <si>
    <t>WU15</t>
  </si>
  <si>
    <t>WU16</t>
  </si>
  <si>
    <t>WU17</t>
  </si>
  <si>
    <t>WU18</t>
  </si>
  <si>
    <t>WU19</t>
  </si>
  <si>
    <t>WU20</t>
  </si>
  <si>
    <t>WU21</t>
  </si>
  <si>
    <t>WU22</t>
  </si>
  <si>
    <t>WU23</t>
  </si>
  <si>
    <t>WU24</t>
  </si>
  <si>
    <t>WU25</t>
  </si>
  <si>
    <t>WU26</t>
  </si>
  <si>
    <t>WU27</t>
  </si>
  <si>
    <t>5,3 WINCC OA</t>
  </si>
  <si>
    <t>WO1</t>
  </si>
  <si>
    <t>WO2</t>
  </si>
  <si>
    <t>WO3</t>
  </si>
  <si>
    <t>WO4</t>
  </si>
  <si>
    <t>WO5</t>
  </si>
  <si>
    <t>WO6</t>
  </si>
  <si>
    <t>WO7</t>
  </si>
  <si>
    <t>WO8</t>
  </si>
  <si>
    <t>WO9</t>
  </si>
  <si>
    <t>WO10</t>
  </si>
  <si>
    <t>WO11</t>
  </si>
  <si>
    <t>WO12</t>
  </si>
  <si>
    <t>WO13</t>
  </si>
  <si>
    <t>WO14</t>
  </si>
  <si>
    <t>WO15</t>
  </si>
  <si>
    <t>WO16</t>
  </si>
  <si>
    <t>WO17</t>
  </si>
  <si>
    <t>WO18</t>
  </si>
  <si>
    <t>WO19</t>
  </si>
  <si>
    <t>WO20</t>
  </si>
  <si>
    <t>WO21</t>
  </si>
  <si>
    <t>WO22</t>
  </si>
  <si>
    <t>WO23</t>
  </si>
  <si>
    <t>WO24</t>
  </si>
  <si>
    <t>WO25</t>
  </si>
  <si>
    <t>WO26</t>
  </si>
  <si>
    <t>WO27</t>
  </si>
  <si>
    <t>WO28</t>
  </si>
  <si>
    <t>WO29</t>
  </si>
  <si>
    <t>WO30</t>
  </si>
  <si>
    <t>6.- SOFTWARE DE SIMULACION</t>
  </si>
  <si>
    <t>SS1</t>
  </si>
  <si>
    <t>SS2</t>
  </si>
  <si>
    <t>SS3</t>
  </si>
  <si>
    <t>SS4</t>
  </si>
  <si>
    <t>SS5</t>
  </si>
  <si>
    <t>SS6</t>
  </si>
  <si>
    <t>SS7</t>
  </si>
  <si>
    <t>SS8</t>
  </si>
  <si>
    <t>7.- SOFTWARE DE SISTEMA DE ACCESO REMOTO Y GESTIÓN DE REDES</t>
  </si>
  <si>
    <t>7.1 SISTEMA DE ADAPTACION DE IP SEGÚN NORMATIVA OT</t>
  </si>
  <si>
    <t>7.1.1 INSTALACION PEQUEÑA</t>
  </si>
  <si>
    <t>SP1</t>
  </si>
  <si>
    <t>SP2</t>
  </si>
  <si>
    <t>SP3</t>
  </si>
  <si>
    <t>SP4</t>
  </si>
  <si>
    <t>7.1.2 INSTALACION MEDIANA</t>
  </si>
  <si>
    <t>SM1</t>
  </si>
  <si>
    <t>SM2</t>
  </si>
  <si>
    <t>SM3</t>
  </si>
  <si>
    <t>SM4</t>
  </si>
  <si>
    <t>7.1.3 INSTALACION GRANDE</t>
  </si>
  <si>
    <t>SG1</t>
  </si>
  <si>
    <t>SG2</t>
  </si>
  <si>
    <t>SG3</t>
  </si>
  <si>
    <t>SG4</t>
  </si>
  <si>
    <t>7.2 SINEMA REMOTE CONNECT</t>
  </si>
  <si>
    <t>SR1</t>
  </si>
  <si>
    <t>SR2</t>
  </si>
  <si>
    <t>SR3</t>
  </si>
  <si>
    <t>SR4</t>
  </si>
  <si>
    <t>SR5</t>
  </si>
  <si>
    <t>SR6</t>
  </si>
  <si>
    <t>SR7</t>
  </si>
  <si>
    <t>SR8</t>
  </si>
  <si>
    <t>SR9</t>
  </si>
  <si>
    <t>SR10</t>
  </si>
  <si>
    <t>SR11</t>
  </si>
  <si>
    <t>SR12</t>
  </si>
  <si>
    <t>SR13</t>
  </si>
  <si>
    <t>SR14</t>
  </si>
  <si>
    <t>7.3 SINEC NMS</t>
  </si>
  <si>
    <t>SN1</t>
  </si>
  <si>
    <t>SN2</t>
  </si>
  <si>
    <t>SN3</t>
  </si>
  <si>
    <t>SN4</t>
  </si>
  <si>
    <t>SN5</t>
  </si>
  <si>
    <t>SN6</t>
  </si>
  <si>
    <t>SN7</t>
  </si>
  <si>
    <t>SN8</t>
  </si>
  <si>
    <t>SN9</t>
  </si>
  <si>
    <t>SN10</t>
  </si>
  <si>
    <t>SN11</t>
  </si>
  <si>
    <t>SN12</t>
  </si>
  <si>
    <t>SN13</t>
  </si>
  <si>
    <t>8.- SOFTWARE EDGE COMPUTING</t>
  </si>
  <si>
    <t>8.1 INDUSTRIAL EDGE</t>
  </si>
  <si>
    <t>IE1</t>
  </si>
  <si>
    <t>IE2</t>
  </si>
  <si>
    <t>IE3</t>
  </si>
  <si>
    <t>IE4</t>
  </si>
  <si>
    <t>IE5</t>
  </si>
  <si>
    <t>IE6</t>
  </si>
  <si>
    <t>IE7</t>
  </si>
  <si>
    <t>IE8</t>
  </si>
  <si>
    <t>IE9</t>
  </si>
  <si>
    <t>IE10</t>
  </si>
  <si>
    <t>IE11</t>
  </si>
  <si>
    <t>IE12</t>
  </si>
  <si>
    <t>IE13</t>
  </si>
  <si>
    <t>8.2 APLICACIONES EDGE</t>
  </si>
  <si>
    <t>AE1</t>
  </si>
  <si>
    <t>AE2</t>
  </si>
  <si>
    <t>AE3</t>
  </si>
  <si>
    <t>AE4</t>
  </si>
  <si>
    <t>AE5</t>
  </si>
  <si>
    <t>AE6</t>
  </si>
  <si>
    <t>AE7</t>
  </si>
  <si>
    <t>AE8</t>
  </si>
  <si>
    <t>AE9</t>
  </si>
  <si>
    <t>AE10</t>
  </si>
  <si>
    <t>AE11</t>
  </si>
  <si>
    <t>AE12</t>
  </si>
  <si>
    <t>AE13</t>
  </si>
  <si>
    <t>AE14</t>
  </si>
  <si>
    <t>9.- MANTENIMIENTO PREDICTIVO</t>
  </si>
  <si>
    <t>MP1</t>
  </si>
  <si>
    <t>MP2</t>
  </si>
  <si>
    <t>MP3</t>
  </si>
  <si>
    <t>MP4</t>
  </si>
  <si>
    <t>MP5</t>
  </si>
  <si>
    <t>MP6</t>
  </si>
  <si>
    <t>MP7</t>
  </si>
  <si>
    <t>MP8</t>
  </si>
  <si>
    <t>MP9</t>
  </si>
  <si>
    <t>10.- SOFTWARE DE EFICIENCIA ENERGETICA</t>
  </si>
  <si>
    <t>SE1</t>
  </si>
  <si>
    <t>SE2</t>
  </si>
  <si>
    <t>SE3</t>
  </si>
  <si>
    <t>SE4</t>
  </si>
  <si>
    <t>SE5</t>
  </si>
  <si>
    <t>SE6</t>
  </si>
  <si>
    <t>SE7</t>
  </si>
  <si>
    <t>SE8</t>
  </si>
  <si>
    <t>SE9</t>
  </si>
  <si>
    <t>SE10</t>
  </si>
  <si>
    <t>SE11</t>
  </si>
  <si>
    <t>SE12</t>
  </si>
  <si>
    <t>SE13</t>
  </si>
  <si>
    <t>SE14</t>
  </si>
  <si>
    <t>SE15</t>
  </si>
  <si>
    <t>SE16</t>
  </si>
  <si>
    <t>11.- DESARROLLO DE APLICACIONES DE VALOR AÑADIDO</t>
  </si>
  <si>
    <t>11.1 DESARROLLO DE APP DE TAMAÑO S</t>
  </si>
  <si>
    <t>AS1</t>
  </si>
  <si>
    <t>AS2</t>
  </si>
  <si>
    <t>AS3</t>
  </si>
  <si>
    <t>AS4</t>
  </si>
  <si>
    <t>AS5</t>
  </si>
  <si>
    <t>AS6</t>
  </si>
  <si>
    <t>AS7</t>
  </si>
  <si>
    <t>11.2 DESARROLLO DE APP DE TAMAÑO M</t>
  </si>
  <si>
    <t>AM1</t>
  </si>
  <si>
    <t>AM2</t>
  </si>
  <si>
    <t>AM3</t>
  </si>
  <si>
    <t>AM4</t>
  </si>
  <si>
    <t>AM5</t>
  </si>
  <si>
    <t>AM6</t>
  </si>
  <si>
    <t>AM7</t>
  </si>
  <si>
    <t>11.3 DESARROLLO DE APP DE TAMAÑO L</t>
  </si>
  <si>
    <t>AL1</t>
  </si>
  <si>
    <t>AL2</t>
  </si>
  <si>
    <t>AL3</t>
  </si>
  <si>
    <t>AL4</t>
  </si>
  <si>
    <t>AL5</t>
  </si>
  <si>
    <t>AL6</t>
  </si>
  <si>
    <t>12.- EQUIPOS DE CONECTIVIDAD</t>
  </si>
  <si>
    <t>EC1</t>
  </si>
  <si>
    <t>EC2</t>
  </si>
  <si>
    <t>EC3</t>
  </si>
  <si>
    <t>EC4</t>
  </si>
  <si>
    <t>EC5</t>
  </si>
  <si>
    <t>13.- EQUIPOS DE RED</t>
  </si>
  <si>
    <t>ER1</t>
  </si>
  <si>
    <t>ER2</t>
  </si>
  <si>
    <t>ER3</t>
  </si>
  <si>
    <t>ER4</t>
  </si>
  <si>
    <t>ER5</t>
  </si>
  <si>
    <t>ER6</t>
  </si>
  <si>
    <t>ER7</t>
  </si>
  <si>
    <t>ER8</t>
  </si>
  <si>
    <t>ER9</t>
  </si>
  <si>
    <t>ER10</t>
  </si>
  <si>
    <t>ER11</t>
  </si>
  <si>
    <t>ER12</t>
  </si>
  <si>
    <t>ER13</t>
  </si>
  <si>
    <t>ER14</t>
  </si>
  <si>
    <t>ER15</t>
  </si>
  <si>
    <t>ER16</t>
  </si>
  <si>
    <t>ER17</t>
  </si>
  <si>
    <t>ER18</t>
  </si>
  <si>
    <t>ER19</t>
  </si>
  <si>
    <t>ER20</t>
  </si>
  <si>
    <t>ER21</t>
  </si>
  <si>
    <t>14.- SUMINISTRO DE SOFTWARE UPDATE SERVICE Y UCL</t>
  </si>
  <si>
    <t>SU1</t>
  </si>
  <si>
    <t>SU2</t>
  </si>
  <si>
    <t>SU3</t>
  </si>
  <si>
    <t xml:space="preserve">SU4 </t>
  </si>
  <si>
    <t>SU5</t>
  </si>
  <si>
    <t>SU6</t>
  </si>
  <si>
    <t>SU7</t>
  </si>
  <si>
    <t>SU8</t>
  </si>
  <si>
    <t>SU9</t>
  </si>
  <si>
    <t>SU10</t>
  </si>
  <si>
    <t>SU11</t>
  </si>
  <si>
    <t>SU12</t>
  </si>
  <si>
    <t>SU13</t>
  </si>
  <si>
    <t>SU14</t>
  </si>
  <si>
    <t>SU15</t>
  </si>
  <si>
    <t>SU16</t>
  </si>
  <si>
    <t>SU17</t>
  </si>
  <si>
    <t>SU18</t>
  </si>
  <si>
    <t>SU19</t>
  </si>
  <si>
    <t>SU20</t>
  </si>
  <si>
    <t>SU21</t>
  </si>
  <si>
    <t>SU22</t>
  </si>
  <si>
    <t>SU23</t>
  </si>
  <si>
    <t>SU24</t>
  </si>
  <si>
    <t>SU25</t>
  </si>
  <si>
    <t>SU26</t>
  </si>
  <si>
    <t>SU27</t>
  </si>
  <si>
    <t>SU28</t>
  </si>
  <si>
    <t>SU29</t>
  </si>
  <si>
    <t>SU30</t>
  </si>
  <si>
    <t>SU31</t>
  </si>
  <si>
    <t>SU32</t>
  </si>
  <si>
    <t>SU33</t>
  </si>
  <si>
    <t>SU34</t>
  </si>
  <si>
    <t>SU35</t>
  </si>
  <si>
    <t>SU36</t>
  </si>
  <si>
    <t>SU37</t>
  </si>
  <si>
    <t>SU38</t>
  </si>
  <si>
    <t>SU39</t>
  </si>
  <si>
    <t>Total (3)</t>
  </si>
  <si>
    <t>Total IVA</t>
  </si>
  <si>
    <t>Total IVA incluido</t>
  </si>
  <si>
    <t>(1) El número de unidades es igual para todos los licitadores y no se puede modificar. El importe de cada partida será la resultante del precio unitario ofertado por el número de unidades. El importe total de la oferta será el sumatorio de todas las partidas.
Asimismo, y de conformidad con el apartado 3 del Anexo I al Pliego de Cláusulas Administrativas Particulares, para la obtención del importe ofertado, los licitadores deberán cumplimentar el presente Anexo II en formato hoja de cálculo. Los licitadores deberán rellenar obligatoriamente el documento en formato hoja de cálculo disponible en el Portal de Contratación de la Comunidad de Madrid (www.madrid.org), teniendo en cuenta que deberán cumplimentarse únicamente las celdas de color amarillo claro con los precios unitarios (IVA excluido) para obtener automáticamente el cálculo del total de la instalación, no pudiendo modificarse el resto de las celdas.</t>
  </si>
  <si>
    <t>(2) La descripción de las distintas partidas se define en el Anexo I del Pliego de Prescripciones Técnicas.</t>
  </si>
  <si>
    <t>(3) Las ofertas económicas que superen el valor estimado del contrato establecido en el apartado 3.2 del Anexo I del Pliego de Cláusulas Administrativas Particulares para la duración del contrato de cuatro años, no serán tomadas en consideración en el presente procedimiento de licitación.</t>
  </si>
  <si>
    <t>LOTE 2 (MIGRACIÓN)</t>
  </si>
  <si>
    <t>1. EQUIPOS DE ENERGÍA</t>
  </si>
  <si>
    <t>EV1</t>
  </si>
  <si>
    <t>EV2</t>
  </si>
  <si>
    <t>EV3</t>
  </si>
  <si>
    <t>2. CABLES DE COBRE</t>
  </si>
  <si>
    <t>CC1</t>
  </si>
  <si>
    <t>CC2</t>
  </si>
  <si>
    <t>CC3</t>
  </si>
  <si>
    <t>CC4</t>
  </si>
  <si>
    <t>CC5</t>
  </si>
  <si>
    <t>CC6</t>
  </si>
  <si>
    <t>CC7</t>
  </si>
  <si>
    <t>CC8</t>
  </si>
  <si>
    <t>CC9</t>
  </si>
  <si>
    <t>CC10</t>
  </si>
  <si>
    <t>CC11</t>
  </si>
  <si>
    <t>CC12</t>
  </si>
  <si>
    <t>CC13</t>
  </si>
  <si>
    <t>CC14</t>
  </si>
  <si>
    <t>CC15</t>
  </si>
  <si>
    <t>CC16</t>
  </si>
  <si>
    <t>CC17</t>
  </si>
  <si>
    <t>CC18</t>
  </si>
  <si>
    <t>CC19</t>
  </si>
  <si>
    <t>3. TUBOS, CANALETAS Y CAJAS</t>
  </si>
  <si>
    <t>TC1</t>
  </si>
  <si>
    <t>TC2</t>
  </si>
  <si>
    <t>TC3</t>
  </si>
  <si>
    <t>TC4</t>
  </si>
  <si>
    <t>TC5</t>
  </si>
  <si>
    <t>TC6</t>
  </si>
  <si>
    <t>TC7</t>
  </si>
  <si>
    <t>TC8</t>
  </si>
  <si>
    <t>TC9</t>
  </si>
  <si>
    <t>TC10</t>
  </si>
  <si>
    <t>TC11</t>
  </si>
  <si>
    <t>TC12</t>
  </si>
  <si>
    <t>TC13</t>
  </si>
  <si>
    <t>TC14</t>
  </si>
  <si>
    <t>TC16</t>
  </si>
  <si>
    <t>4. CUADROS</t>
  </si>
  <si>
    <t>4.1 ARMARIOS Y ACCESORIOS</t>
  </si>
  <si>
    <t>CO1</t>
  </si>
  <si>
    <t>CO2</t>
  </si>
  <si>
    <t>CO3</t>
  </si>
  <si>
    <t>CO4</t>
  </si>
  <si>
    <t>CO5</t>
  </si>
  <si>
    <t>CO6</t>
  </si>
  <si>
    <t>CO7</t>
  </si>
  <si>
    <t>CO8</t>
  </si>
  <si>
    <t>CO9</t>
  </si>
  <si>
    <t>CO10</t>
  </si>
  <si>
    <t>CO11</t>
  </si>
  <si>
    <t>CO12</t>
  </si>
  <si>
    <t>CO13</t>
  </si>
  <si>
    <t>CO14</t>
  </si>
  <si>
    <t>CO15</t>
  </si>
  <si>
    <t>CO16</t>
  </si>
  <si>
    <t>CO17</t>
  </si>
  <si>
    <t>CO18</t>
  </si>
  <si>
    <t>CO19</t>
  </si>
  <si>
    <t>CO20</t>
  </si>
  <si>
    <t>CO21</t>
  </si>
  <si>
    <t>CO22</t>
  </si>
  <si>
    <t>4.2 PILOTOS Y SELECTORES</t>
  </si>
  <si>
    <t>CO23</t>
  </si>
  <si>
    <t>CO24</t>
  </si>
  <si>
    <t>CO25</t>
  </si>
  <si>
    <t>CO26</t>
  </si>
  <si>
    <t>CO27</t>
  </si>
  <si>
    <t>CO28</t>
  </si>
  <si>
    <t>4.3 BOTONERAS</t>
  </si>
  <si>
    <t>CO29</t>
  </si>
  <si>
    <t>CO30</t>
  </si>
  <si>
    <t>CO31</t>
  </si>
  <si>
    <t>CO32</t>
  </si>
  <si>
    <t>4.4 EQUIPOS DE ADQUISICIÓN DE DATOS Y TELEMANDO</t>
  </si>
  <si>
    <t>4.4.1 CUADRO TIPO 1 PLC 1500</t>
  </si>
  <si>
    <t>CI1</t>
  </si>
  <si>
    <t> CI2</t>
  </si>
  <si>
    <t> CI3</t>
  </si>
  <si>
    <t> CI4</t>
  </si>
  <si>
    <t> CI5</t>
  </si>
  <si>
    <t> CI6</t>
  </si>
  <si>
    <t> CI7</t>
  </si>
  <si>
    <t> CI8</t>
  </si>
  <si>
    <t> CI9</t>
  </si>
  <si>
    <t> CI10</t>
  </si>
  <si>
    <t> CI11</t>
  </si>
  <si>
    <t> CI12</t>
  </si>
  <si>
    <t> CI13</t>
  </si>
  <si>
    <t> CI14</t>
  </si>
  <si>
    <t> CI15</t>
  </si>
  <si>
    <t> CI16</t>
  </si>
  <si>
    <t> CI17</t>
  </si>
  <si>
    <t> CI18</t>
  </si>
  <si>
    <t> CI19</t>
  </si>
  <si>
    <t> CI20</t>
  </si>
  <si>
    <t> CI21</t>
  </si>
  <si>
    <t> CI22</t>
  </si>
  <si>
    <t> CI23</t>
  </si>
  <si>
    <t> CI24</t>
  </si>
  <si>
    <t> CI25</t>
  </si>
  <si>
    <t> CI26</t>
  </si>
  <si>
    <t> CI27</t>
  </si>
  <si>
    <t>4.4.2 CUADRO TIPO 2 PLC 1500</t>
  </si>
  <si>
    <t>CII1 </t>
  </si>
  <si>
    <t> CII2</t>
  </si>
  <si>
    <t> CII3</t>
  </si>
  <si>
    <t> CII4</t>
  </si>
  <si>
    <t> CII5</t>
  </si>
  <si>
    <t> CII6</t>
  </si>
  <si>
    <t> CII7</t>
  </si>
  <si>
    <t> CII8</t>
  </si>
  <si>
    <t> CII9</t>
  </si>
  <si>
    <t> CII10</t>
  </si>
  <si>
    <t> CII11</t>
  </si>
  <si>
    <t> CII12</t>
  </si>
  <si>
    <t> CII13</t>
  </si>
  <si>
    <t> CII14</t>
  </si>
  <si>
    <t> CII15</t>
  </si>
  <si>
    <t> CII16</t>
  </si>
  <si>
    <t> CII17</t>
  </si>
  <si>
    <t> CII18</t>
  </si>
  <si>
    <t> CII19</t>
  </si>
  <si>
    <t> CII20</t>
  </si>
  <si>
    <t> CII21</t>
  </si>
  <si>
    <t> CII22</t>
  </si>
  <si>
    <t> CII23</t>
  </si>
  <si>
    <t> CII24</t>
  </si>
  <si>
    <t> CII25</t>
  </si>
  <si>
    <t> CII26</t>
  </si>
  <si>
    <t> CII27</t>
  </si>
  <si>
    <t> CII28</t>
  </si>
  <si>
    <t> CII29</t>
  </si>
  <si>
    <t> CII30</t>
  </si>
  <si>
    <t> CII31</t>
  </si>
  <si>
    <t> CII32</t>
  </si>
  <si>
    <t> CII33</t>
  </si>
  <si>
    <t> CII34</t>
  </si>
  <si>
    <t> CII35</t>
  </si>
  <si>
    <t>4.4.3 CUADRO TIPO 3 PLC 1500</t>
  </si>
  <si>
    <t>CIII1 </t>
  </si>
  <si>
    <t> CIII2</t>
  </si>
  <si>
    <t> CIII3</t>
  </si>
  <si>
    <t> CIII4</t>
  </si>
  <si>
    <t> CIII5</t>
  </si>
  <si>
    <t> CIII6</t>
  </si>
  <si>
    <t> CIII7</t>
  </si>
  <si>
    <t> CIII8</t>
  </si>
  <si>
    <t> CIII9</t>
  </si>
  <si>
    <t> CIII10</t>
  </si>
  <si>
    <t> CIII11</t>
  </si>
  <si>
    <t> CIII12</t>
  </si>
  <si>
    <t> CIII13</t>
  </si>
  <si>
    <t> CIII14</t>
  </si>
  <si>
    <t> CIII15</t>
  </si>
  <si>
    <t> CIII16</t>
  </si>
  <si>
    <t> CIII17</t>
  </si>
  <si>
    <t> CIII18</t>
  </si>
  <si>
    <t> CIII19</t>
  </si>
  <si>
    <t> CIII20</t>
  </si>
  <si>
    <t> CIII21</t>
  </si>
  <si>
    <t> CIII22</t>
  </si>
  <si>
    <t> CIII23</t>
  </si>
  <si>
    <t> CIII24</t>
  </si>
  <si>
    <t> CIII25</t>
  </si>
  <si>
    <t> CIII26</t>
  </si>
  <si>
    <t> CIII27</t>
  </si>
  <si>
    <t> CIII28</t>
  </si>
  <si>
    <t>CIII27 </t>
  </si>
  <si>
    <t> CIII29</t>
  </si>
  <si>
    <t> CIII30</t>
  </si>
  <si>
    <t> CIII31</t>
  </si>
  <si>
    <t> CIII32</t>
  </si>
  <si>
    <t> CIII33</t>
  </si>
  <si>
    <t> CIII34</t>
  </si>
  <si>
    <t> CIII35</t>
  </si>
  <si>
    <t> CIII36</t>
  </si>
  <si>
    <t> CIII37</t>
  </si>
  <si>
    <t> CIII38</t>
  </si>
  <si>
    <t>4.5 ANALIZADORES DE RED</t>
  </si>
  <si>
    <t>CO72</t>
  </si>
  <si>
    <t>CO73</t>
  </si>
  <si>
    <t>CO74</t>
  </si>
  <si>
    <t>4.6 PROTECCIONES ELECTRICAS</t>
  </si>
  <si>
    <t>CO75</t>
  </si>
  <si>
    <t>CO76</t>
  </si>
  <si>
    <t>CO77</t>
  </si>
  <si>
    <t>CO78</t>
  </si>
  <si>
    <t>CO79</t>
  </si>
  <si>
    <t>CO80</t>
  </si>
  <si>
    <t>CO81</t>
  </si>
  <si>
    <t>CO82</t>
  </si>
  <si>
    <t>CO83</t>
  </si>
  <si>
    <t>CO84</t>
  </si>
  <si>
    <t>CO85</t>
  </si>
  <si>
    <t>CO86</t>
  </si>
  <si>
    <t>CO87</t>
  </si>
  <si>
    <t>CO88</t>
  </si>
  <si>
    <t>CO89</t>
  </si>
  <si>
    <t>CO90</t>
  </si>
  <si>
    <t>CO91</t>
  </si>
  <si>
    <t>CO92</t>
  </si>
  <si>
    <t>CO93</t>
  </si>
  <si>
    <t>CO94</t>
  </si>
  <si>
    <t>CO95</t>
  </si>
  <si>
    <t>CO96</t>
  </si>
  <si>
    <t>CO97</t>
  </si>
  <si>
    <t>CO98</t>
  </si>
  <si>
    <t>CO99</t>
  </si>
  <si>
    <t>CO100</t>
  </si>
  <si>
    <t>CO101</t>
  </si>
  <si>
    <t>CO102</t>
  </si>
  <si>
    <t>CO103</t>
  </si>
  <si>
    <t>CO104</t>
  </si>
  <si>
    <t>CO105</t>
  </si>
  <si>
    <t>CO106</t>
  </si>
  <si>
    <t>CO107</t>
  </si>
  <si>
    <t>CO108</t>
  </si>
  <si>
    <t>CO109</t>
  </si>
  <si>
    <t>CO110</t>
  </si>
  <si>
    <t>4.7 EQUIPOS DE RED</t>
  </si>
  <si>
    <t>ER1 </t>
  </si>
  <si>
    <t> ER4</t>
  </si>
  <si>
    <t> ER5</t>
  </si>
  <si>
    <t> ER6</t>
  </si>
  <si>
    <t>ER7 </t>
  </si>
  <si>
    <t>4.8 EQUIPOS ELECTRICOS</t>
  </si>
  <si>
    <t>CO186</t>
  </si>
  <si>
    <t>CO187</t>
  </si>
  <si>
    <t>CO188</t>
  </si>
  <si>
    <t>CO189</t>
  </si>
  <si>
    <t>CO190</t>
  </si>
  <si>
    <t>CO191</t>
  </si>
  <si>
    <t>CO192</t>
  </si>
  <si>
    <t>CO193</t>
  </si>
  <si>
    <t>CO194</t>
  </si>
  <si>
    <t>CO195</t>
  </si>
  <si>
    <t>CO196</t>
  </si>
  <si>
    <t>CO197</t>
  </si>
  <si>
    <t>CO198</t>
  </si>
  <si>
    <t>CO199</t>
  </si>
  <si>
    <t>CO200</t>
  </si>
  <si>
    <t>CO201</t>
  </si>
  <si>
    <t>5. ASISTENCIA TÉCNICA</t>
  </si>
  <si>
    <t>AT1 </t>
  </si>
  <si>
    <t>AT2</t>
  </si>
  <si>
    <t>AT3</t>
  </si>
  <si>
    <t>AT4</t>
  </si>
  <si>
    <t> AT5</t>
  </si>
  <si>
    <t xml:space="preserve">AT6 </t>
  </si>
  <si>
    <t>AT7 </t>
  </si>
  <si>
    <t>6.INGENIERIA, PUESTA EN SERVICIO, DOCUMENTACIÓN, SEGURIDAD Y SALUD</t>
  </si>
  <si>
    <t>IP13</t>
  </si>
  <si>
    <t>IP14</t>
  </si>
  <si>
    <t>IP15</t>
  </si>
  <si>
    <t>IP16</t>
  </si>
  <si>
    <t>IP17</t>
  </si>
  <si>
    <t>IP18</t>
  </si>
  <si>
    <t>IP3</t>
  </si>
  <si>
    <t>IP19</t>
  </si>
  <si>
    <t>IP20</t>
  </si>
  <si>
    <t>IP21</t>
  </si>
  <si>
    <t>IP22</t>
  </si>
  <si>
    <t>IP23</t>
  </si>
  <si>
    <t>IP24 </t>
  </si>
  <si>
    <t> IP25</t>
  </si>
  <si>
    <t> IP26</t>
  </si>
  <si>
    <t> IP27</t>
  </si>
  <si>
    <t> IP28</t>
  </si>
  <si>
    <t> IP29</t>
  </si>
  <si>
    <t> IP30</t>
  </si>
  <si>
    <t> IP31</t>
  </si>
  <si>
    <t> IP32</t>
  </si>
  <si>
    <t>LOTE 3 ( SUSTRATO)</t>
  </si>
  <si>
    <t>1. Creación y modificaciones del Sistema SUSTRATO</t>
  </si>
  <si>
    <t>CR5</t>
  </si>
  <si>
    <t>CR6</t>
  </si>
  <si>
    <t>CR7</t>
  </si>
  <si>
    <t>CR8</t>
  </si>
  <si>
    <t>CR9</t>
  </si>
  <si>
    <t>CR10</t>
  </si>
  <si>
    <t>CR11</t>
  </si>
  <si>
    <t>2. BACKUPS</t>
  </si>
  <si>
    <t>BS1</t>
  </si>
  <si>
    <t>BS2</t>
  </si>
  <si>
    <t>BS3</t>
  </si>
  <si>
    <t>3. Redes Industriales</t>
  </si>
  <si>
    <t>RI1</t>
  </si>
  <si>
    <t>RI2</t>
  </si>
  <si>
    <t>RI3</t>
  </si>
  <si>
    <t>RI4</t>
  </si>
  <si>
    <t>RI5</t>
  </si>
  <si>
    <t>RI6</t>
  </si>
  <si>
    <t>RI7</t>
  </si>
  <si>
    <t>RI8</t>
  </si>
  <si>
    <t>RI9</t>
  </si>
  <si>
    <t>RI10</t>
  </si>
  <si>
    <t>RI11</t>
  </si>
  <si>
    <t>4. Ciberseguridad</t>
  </si>
  <si>
    <t>CS1</t>
  </si>
  <si>
    <t>CS2</t>
  </si>
  <si>
    <t>CS3</t>
  </si>
  <si>
    <t>CS4</t>
  </si>
  <si>
    <t>CS5</t>
  </si>
  <si>
    <t>CS6</t>
  </si>
  <si>
    <t>CS7</t>
  </si>
  <si>
    <t>CS8</t>
  </si>
  <si>
    <t>5. SIMATIC EDGE Computing</t>
  </si>
  <si>
    <t>6. Monitorización de activos OT</t>
  </si>
  <si>
    <t>MO1</t>
  </si>
  <si>
    <t>MO2</t>
  </si>
  <si>
    <t>MO3</t>
  </si>
  <si>
    <t>MO4</t>
  </si>
  <si>
    <t>MO5</t>
  </si>
  <si>
    <t>MO6</t>
  </si>
  <si>
    <t>7. Soporte técnico 24/7 Presencial-Remoto</t>
  </si>
  <si>
    <t>ST1</t>
  </si>
  <si>
    <t>ST2</t>
  </si>
  <si>
    <t>ST3</t>
  </si>
  <si>
    <t>ST4</t>
  </si>
  <si>
    <t>ST5</t>
  </si>
  <si>
    <t>ST6</t>
  </si>
  <si>
    <t>ST7</t>
  </si>
  <si>
    <t>ST8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</si>
</sst>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sz val="11"/>
      <color theme="1"/>
      <name val="Calibri"/>
      <family val="2"/>
      <scheme val="minor"/>
    </font>
    <font>
      <sz val="10"/>
      <name val="Arial"/>
      <family val="2"/>
    </font>
    <font>
      <b/>
      <sz val="9"/>
      <color indexed="9"/>
      <name val="Calibri"/>
      <family val="2"/>
      <scheme val="minor"/>
    </font>
    <font>
      <b/>
      <sz val="9"/>
      <name val="Calibri"/>
      <family val="2"/>
      <scheme val="minor"/>
    </font>
    <font>
      <sz val="9"/>
      <name val="Calibri"/>
      <family val="2"/>
      <scheme val="minor"/>
    </font>
    <font>
      <sz val="9"/>
      <color theme="1"/>
      <name val="Calibri"/>
      <family val="2"/>
      <scheme val="minor"/>
    </font>
    <font>
      <b/>
      <sz val="10"/>
      <color indexed="9"/>
      <name val="Arial"/>
      <family val="2"/>
    </font>
    <font>
      <b/>
      <sz val="10"/>
      <name val="Arial"/>
      <family val="2"/>
    </font>
  </fonts>
  <fills count="6">
    <fill>
      <patternFill patternType="none"/>
    </fill>
    <fill>
      <patternFill patternType="gray125"/>
    </fill>
    <fill>
      <patternFill patternType="solid">
        <fgColor indexed="23"/>
        <bgColor indexed="64"/>
      </patternFill>
    </fill>
    <fill>
      <patternFill patternType="solid">
        <fgColor indexed="55"/>
        <bgColor indexed="64"/>
      </patternFill>
    </fill>
    <fill>
      <patternFill patternType="solid">
        <fgColor indexed="22"/>
        <bgColor indexed="64"/>
      </patternFill>
    </fill>
    <fill>
      <patternFill patternType="solid">
        <fgColor indexed="4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3">
    <xf numFmtId="0" fontId="0" fillId="0" borderId="0"/>
    <xf numFmtId="0" fontId="2" fillId="0" borderId="0"/>
    <xf numFmtId="0" fontId="1" fillId="0" borderId="0"/>
  </cellStyleXfs>
  <cellXfs count="32">
    <xf numFmtId="0" fontId="0" fillId="0" borderId="0" xfId="0"/>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164" fontId="4" fillId="3" borderId="3" xfId="0" applyNumberFormat="1" applyFont="1" applyFill="1" applyBorder="1" applyAlignment="1">
      <alignment horizontal="center" vertical="center" wrapText="1"/>
    </xf>
    <xf numFmtId="49" fontId="4" fillId="3" borderId="4" xfId="0" applyNumberFormat="1" applyFont="1" applyFill="1" applyBorder="1" applyAlignment="1">
      <alignment horizontal="center" vertical="center" wrapText="1"/>
    </xf>
    <xf numFmtId="164" fontId="4" fillId="0" borderId="11" xfId="0" applyNumberFormat="1" applyFont="1" applyBorder="1" applyAlignment="1">
      <alignment vertical="center"/>
    </xf>
    <xf numFmtId="4" fontId="5" fillId="0" borderId="1" xfId="2" applyNumberFormat="1" applyFont="1" applyBorder="1" applyAlignment="1">
      <alignment horizontal="center" vertical="center"/>
    </xf>
    <xf numFmtId="164" fontId="6" fillId="5" borderId="1" xfId="0" applyNumberFormat="1" applyFont="1" applyFill="1" applyBorder="1" applyAlignment="1" applyProtection="1">
      <alignment vertical="center"/>
      <protection locked="0"/>
    </xf>
    <xf numFmtId="164" fontId="6" fillId="0" borderId="12" xfId="0" applyNumberFormat="1" applyFont="1" applyBorder="1" applyAlignment="1">
      <alignment vertical="center"/>
    </xf>
    <xf numFmtId="164" fontId="8" fillId="0" borderId="4" xfId="0" applyNumberFormat="1" applyFont="1" applyBorder="1" applyAlignment="1">
      <alignment vertical="center"/>
    </xf>
    <xf numFmtId="0" fontId="0" fillId="0" borderId="0" xfId="0" applyAlignment="1">
      <alignment horizontal="center"/>
    </xf>
    <xf numFmtId="164" fontId="0" fillId="0" borderId="0" xfId="0" applyNumberFormat="1"/>
    <xf numFmtId="164" fontId="4" fillId="3" borderId="4" xfId="0" applyNumberFormat="1" applyFont="1" applyFill="1" applyBorder="1" applyAlignment="1">
      <alignment horizontal="center" vertical="center" wrapText="1"/>
    </xf>
    <xf numFmtId="0" fontId="4" fillId="4" borderId="8" xfId="0" applyFont="1" applyFill="1" applyBorder="1" applyAlignment="1">
      <alignment horizontal="right" vertical="center"/>
    </xf>
    <xf numFmtId="0" fontId="4" fillId="4" borderId="9" xfId="0" applyFont="1" applyFill="1" applyBorder="1" applyAlignment="1">
      <alignment horizontal="right" vertical="center"/>
    </xf>
    <xf numFmtId="0" fontId="4" fillId="4" borderId="10" xfId="0" applyFont="1" applyFill="1" applyBorder="1" applyAlignment="1">
      <alignment horizontal="right" vertical="center"/>
    </xf>
    <xf numFmtId="0" fontId="4" fillId="4" borderId="5" xfId="0" applyFont="1" applyFill="1" applyBorder="1" applyAlignment="1">
      <alignment vertical="center"/>
    </xf>
    <xf numFmtId="0" fontId="4" fillId="4" borderId="6" xfId="0" applyFont="1" applyFill="1" applyBorder="1" applyAlignment="1">
      <alignment vertical="center"/>
    </xf>
    <xf numFmtId="0" fontId="4" fillId="4" borderId="7" xfId="0" applyFont="1" applyFill="1" applyBorder="1" applyAlignment="1">
      <alignmen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7" fillId="2" borderId="17" xfId="0" applyFont="1" applyFill="1" applyBorder="1" applyAlignment="1">
      <alignment vertical="center"/>
    </xf>
    <xf numFmtId="0" fontId="7" fillId="2" borderId="18" xfId="0" applyFont="1" applyFill="1" applyBorder="1" applyAlignment="1">
      <alignment vertical="center"/>
    </xf>
    <xf numFmtId="0" fontId="7" fillId="2" borderId="19" xfId="0" applyFont="1" applyFill="1" applyBorder="1" applyAlignment="1">
      <alignment vertical="center"/>
    </xf>
    <xf numFmtId="0" fontId="8" fillId="0" borderId="0" xfId="0" applyFont="1" applyAlignment="1">
      <alignment vertical="top" wrapText="1"/>
    </xf>
    <xf numFmtId="0" fontId="8" fillId="0" borderId="0" xfId="0" applyFont="1" applyAlignment="1">
      <alignment horizontal="left" vertical="top" wrapText="1"/>
    </xf>
    <xf numFmtId="0" fontId="4" fillId="4" borderId="15" xfId="0" applyFont="1" applyFill="1" applyBorder="1" applyAlignment="1">
      <alignment horizontal="left" vertical="center"/>
    </xf>
    <xf numFmtId="0" fontId="4" fillId="4" borderId="14" xfId="0" applyFont="1" applyFill="1" applyBorder="1" applyAlignment="1">
      <alignment horizontal="left" vertical="center"/>
    </xf>
    <xf numFmtId="0" fontId="4" fillId="4" borderId="16" xfId="0" applyFont="1" applyFill="1" applyBorder="1" applyAlignment="1">
      <alignment horizontal="left" vertical="center"/>
    </xf>
    <xf numFmtId="0" fontId="4" fillId="4" borderId="13" xfId="0" applyFont="1" applyFill="1" applyBorder="1" applyAlignment="1">
      <alignment horizontal="left" vertical="center"/>
    </xf>
    <xf numFmtId="0" fontId="4" fillId="4" borderId="0" xfId="0" applyFont="1" applyFill="1" applyAlignment="1">
      <alignment horizontal="left" vertical="center"/>
    </xf>
  </cellXfs>
  <cellStyles count="3">
    <cellStyle name="Normal" xfId="0" builtinId="0"/>
    <cellStyle name="Normal 2" xfId="1" xr:uid="{0ABE37E3-BE75-40AE-921A-66F6FEB1EA2B}"/>
    <cellStyle name="Normal 6" xfId="2" xr:uid="{CF30A7CC-BD42-4340-AA0C-7B4298291BA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25AE4-7A91-41A6-94B1-FAA770154FB7}">
  <dimension ref="A1:D458"/>
  <sheetViews>
    <sheetView topLeftCell="A106" workbookViewId="0">
      <selection activeCell="D4" sqref="D4"/>
    </sheetView>
  </sheetViews>
  <sheetFormatPr baseColWidth="10" defaultColWidth="11.44140625" defaultRowHeight="14.4" x14ac:dyDescent="0.3"/>
  <cols>
    <col min="4" max="4" width="11.5546875" style="11"/>
  </cols>
  <sheetData>
    <row r="1" spans="1:4" ht="15" thickBot="1" x14ac:dyDescent="0.35">
      <c r="A1" s="19" t="s">
        <v>0</v>
      </c>
      <c r="B1" s="20"/>
      <c r="C1" s="20"/>
      <c r="D1" s="21"/>
    </row>
    <row r="2" spans="1:4" ht="24.6" thickBot="1" x14ac:dyDescent="0.35">
      <c r="A2" s="1" t="s">
        <v>1</v>
      </c>
      <c r="B2" s="2" t="s">
        <v>2</v>
      </c>
      <c r="C2" s="3" t="s">
        <v>3</v>
      </c>
      <c r="D2" s="12" t="s">
        <v>4</v>
      </c>
    </row>
    <row r="3" spans="1:4" x14ac:dyDescent="0.3">
      <c r="A3" s="16" t="s">
        <v>5</v>
      </c>
      <c r="B3" s="17"/>
      <c r="C3" s="17"/>
      <c r="D3" s="18"/>
    </row>
    <row r="4" spans="1:4" x14ac:dyDescent="0.3">
      <c r="A4" s="6">
        <v>10</v>
      </c>
      <c r="B4" s="6" t="s">
        <v>6</v>
      </c>
      <c r="C4" s="7"/>
      <c r="D4" s="8">
        <f>TRUNC(A4*C4,2)</f>
        <v>0</v>
      </c>
    </row>
    <row r="5" spans="1:4" x14ac:dyDescent="0.3">
      <c r="A5" s="6">
        <v>10</v>
      </c>
      <c r="B5" s="6" t="s">
        <v>7</v>
      </c>
      <c r="C5" s="7"/>
      <c r="D5" s="8">
        <f t="shared" ref="D5:D6" si="0">TRUNC(A5*C5,2)</f>
        <v>0</v>
      </c>
    </row>
    <row r="6" spans="1:4" x14ac:dyDescent="0.3">
      <c r="A6" s="6">
        <v>10</v>
      </c>
      <c r="B6" s="6" t="s">
        <v>8</v>
      </c>
      <c r="C6" s="7"/>
      <c r="D6" s="8">
        <f t="shared" si="0"/>
        <v>0</v>
      </c>
    </row>
    <row r="7" spans="1:4" ht="15" thickBot="1" x14ac:dyDescent="0.35">
      <c r="A7" s="13" t="s">
        <v>9</v>
      </c>
      <c r="B7" s="14"/>
      <c r="C7" s="15"/>
      <c r="D7" s="5">
        <f>SUM(D4:D6)</f>
        <v>0</v>
      </c>
    </row>
    <row r="8" spans="1:4" ht="15" thickBot="1" x14ac:dyDescent="0.35">
      <c r="A8" s="16" t="s">
        <v>10</v>
      </c>
      <c r="B8" s="17"/>
      <c r="C8" s="17"/>
      <c r="D8" s="18"/>
    </row>
    <row r="9" spans="1:4" x14ac:dyDescent="0.3">
      <c r="A9" s="16" t="s">
        <v>11</v>
      </c>
      <c r="B9" s="17"/>
      <c r="C9" s="17"/>
      <c r="D9" s="18"/>
    </row>
    <row r="10" spans="1:4" x14ac:dyDescent="0.3">
      <c r="A10" s="6">
        <v>10</v>
      </c>
      <c r="B10" s="6" t="s">
        <v>12</v>
      </c>
      <c r="C10" s="7"/>
      <c r="D10" s="8">
        <f>TRUNC(A10*C10,2)</f>
        <v>0</v>
      </c>
    </row>
    <row r="11" spans="1:4" x14ac:dyDescent="0.3">
      <c r="A11" s="6">
        <v>5</v>
      </c>
      <c r="B11" s="6" t="s">
        <v>13</v>
      </c>
      <c r="C11" s="7"/>
      <c r="D11" s="8">
        <f t="shared" ref="D11:D12" si="1">TRUNC(A11*C11,2)</f>
        <v>0</v>
      </c>
    </row>
    <row r="12" spans="1:4" x14ac:dyDescent="0.3">
      <c r="A12" s="6">
        <v>13</v>
      </c>
      <c r="B12" s="6" t="s">
        <v>14</v>
      </c>
      <c r="C12" s="7"/>
      <c r="D12" s="8">
        <f t="shared" si="1"/>
        <v>0</v>
      </c>
    </row>
    <row r="13" spans="1:4" ht="15" thickBot="1" x14ac:dyDescent="0.35">
      <c r="A13" s="13" t="s">
        <v>9</v>
      </c>
      <c r="B13" s="14"/>
      <c r="C13" s="15"/>
      <c r="D13" s="5">
        <f>SUM(D10:D12)</f>
        <v>0</v>
      </c>
    </row>
    <row r="14" spans="1:4" x14ac:dyDescent="0.3">
      <c r="A14" s="16" t="s">
        <v>15</v>
      </c>
      <c r="B14" s="17"/>
      <c r="C14" s="17"/>
      <c r="D14" s="18"/>
    </row>
    <row r="15" spans="1:4" x14ac:dyDescent="0.3">
      <c r="A15" s="6">
        <v>4</v>
      </c>
      <c r="B15" s="6" t="s">
        <v>16</v>
      </c>
      <c r="C15" s="7"/>
      <c r="D15" s="8">
        <f>TRUNC(A15*C15,2)</f>
        <v>0</v>
      </c>
    </row>
    <row r="16" spans="1:4" x14ac:dyDescent="0.3">
      <c r="A16" s="6">
        <v>4</v>
      </c>
      <c r="B16" s="6" t="s">
        <v>17</v>
      </c>
      <c r="C16" s="7"/>
      <c r="D16" s="8">
        <f t="shared" ref="D16:D18" si="2">TRUNC(A16*C16,2)</f>
        <v>0</v>
      </c>
    </row>
    <row r="17" spans="1:4" x14ac:dyDescent="0.3">
      <c r="A17" s="6">
        <v>4</v>
      </c>
      <c r="B17" s="6" t="s">
        <v>18</v>
      </c>
      <c r="C17" s="7"/>
      <c r="D17" s="8">
        <f t="shared" si="2"/>
        <v>0</v>
      </c>
    </row>
    <row r="18" spans="1:4" x14ac:dyDescent="0.3">
      <c r="A18" s="6">
        <v>4</v>
      </c>
      <c r="B18" s="6" t="s">
        <v>19</v>
      </c>
      <c r="C18" s="7"/>
      <c r="D18" s="8">
        <f t="shared" si="2"/>
        <v>0</v>
      </c>
    </row>
    <row r="19" spans="1:4" ht="15" thickBot="1" x14ac:dyDescent="0.35">
      <c r="A19" s="13" t="s">
        <v>9</v>
      </c>
      <c r="B19" s="14"/>
      <c r="C19" s="15"/>
      <c r="D19" s="5">
        <f>SUM(D15:D18)</f>
        <v>0</v>
      </c>
    </row>
    <row r="20" spans="1:4" x14ac:dyDescent="0.3">
      <c r="A20" s="16" t="s">
        <v>20</v>
      </c>
      <c r="B20" s="17"/>
      <c r="C20" s="17"/>
      <c r="D20" s="18"/>
    </row>
    <row r="21" spans="1:4" x14ac:dyDescent="0.3">
      <c r="A21" s="6">
        <v>1</v>
      </c>
      <c r="B21" s="6" t="s">
        <v>21</v>
      </c>
      <c r="C21" s="7"/>
      <c r="D21" s="8">
        <f>TRUNC(A21*C21,2)</f>
        <v>0</v>
      </c>
    </row>
    <row r="22" spans="1:4" x14ac:dyDescent="0.3">
      <c r="A22" s="6">
        <v>1</v>
      </c>
      <c r="B22" s="6" t="s">
        <v>22</v>
      </c>
      <c r="C22" s="7"/>
      <c r="D22" s="8">
        <f t="shared" ref="D22:D36" si="3">TRUNC(A22*C22,2)</f>
        <v>0</v>
      </c>
    </row>
    <row r="23" spans="1:4" x14ac:dyDescent="0.3">
      <c r="A23" s="6">
        <v>1</v>
      </c>
      <c r="B23" s="6" t="s">
        <v>23</v>
      </c>
      <c r="C23" s="7"/>
      <c r="D23" s="8">
        <f t="shared" si="3"/>
        <v>0</v>
      </c>
    </row>
    <row r="24" spans="1:4" x14ac:dyDescent="0.3">
      <c r="A24" s="6">
        <v>1</v>
      </c>
      <c r="B24" s="6" t="s">
        <v>24</v>
      </c>
      <c r="C24" s="7"/>
      <c r="D24" s="8">
        <f t="shared" si="3"/>
        <v>0</v>
      </c>
    </row>
    <row r="25" spans="1:4" x14ac:dyDescent="0.3">
      <c r="A25" s="6">
        <v>1</v>
      </c>
      <c r="B25" s="6" t="s">
        <v>25</v>
      </c>
      <c r="C25" s="7"/>
      <c r="D25" s="8">
        <f t="shared" si="3"/>
        <v>0</v>
      </c>
    </row>
    <row r="26" spans="1:4" x14ac:dyDescent="0.3">
      <c r="A26" s="6">
        <v>1</v>
      </c>
      <c r="B26" s="6" t="s">
        <v>26</v>
      </c>
      <c r="C26" s="7"/>
      <c r="D26" s="8">
        <f t="shared" si="3"/>
        <v>0</v>
      </c>
    </row>
    <row r="27" spans="1:4" x14ac:dyDescent="0.3">
      <c r="A27" s="6">
        <v>1</v>
      </c>
      <c r="B27" s="6" t="s">
        <v>27</v>
      </c>
      <c r="C27" s="7"/>
      <c r="D27" s="8">
        <f t="shared" si="3"/>
        <v>0</v>
      </c>
    </row>
    <row r="28" spans="1:4" x14ac:dyDescent="0.3">
      <c r="A28" s="6">
        <v>1</v>
      </c>
      <c r="B28" s="6" t="s">
        <v>28</v>
      </c>
      <c r="C28" s="7"/>
      <c r="D28" s="8">
        <f t="shared" si="3"/>
        <v>0</v>
      </c>
    </row>
    <row r="29" spans="1:4" x14ac:dyDescent="0.3">
      <c r="A29" s="6">
        <v>1</v>
      </c>
      <c r="B29" s="6" t="s">
        <v>29</v>
      </c>
      <c r="C29" s="7"/>
      <c r="D29" s="8">
        <f t="shared" si="3"/>
        <v>0</v>
      </c>
    </row>
    <row r="30" spans="1:4" x14ac:dyDescent="0.3">
      <c r="A30" s="6">
        <v>1</v>
      </c>
      <c r="B30" s="6" t="s">
        <v>30</v>
      </c>
      <c r="C30" s="7"/>
      <c r="D30" s="8">
        <f t="shared" si="3"/>
        <v>0</v>
      </c>
    </row>
    <row r="31" spans="1:4" x14ac:dyDescent="0.3">
      <c r="A31" s="6">
        <v>1</v>
      </c>
      <c r="B31" s="6" t="s">
        <v>31</v>
      </c>
      <c r="C31" s="7"/>
      <c r="D31" s="8">
        <f t="shared" si="3"/>
        <v>0</v>
      </c>
    </row>
    <row r="32" spans="1:4" x14ac:dyDescent="0.3">
      <c r="A32" s="6">
        <v>1</v>
      </c>
      <c r="B32" s="6" t="s">
        <v>32</v>
      </c>
      <c r="C32" s="7"/>
      <c r="D32" s="8">
        <f t="shared" si="3"/>
        <v>0</v>
      </c>
    </row>
    <row r="33" spans="1:4" x14ac:dyDescent="0.3">
      <c r="A33" s="6">
        <v>1</v>
      </c>
      <c r="B33" s="6" t="s">
        <v>33</v>
      </c>
      <c r="C33" s="7"/>
      <c r="D33" s="8">
        <f t="shared" si="3"/>
        <v>0</v>
      </c>
    </row>
    <row r="34" spans="1:4" x14ac:dyDescent="0.3">
      <c r="A34" s="6">
        <v>1</v>
      </c>
      <c r="B34" s="6" t="s">
        <v>34</v>
      </c>
      <c r="C34" s="7"/>
      <c r="D34" s="8">
        <f t="shared" si="3"/>
        <v>0</v>
      </c>
    </row>
    <row r="35" spans="1:4" x14ac:dyDescent="0.3">
      <c r="A35" s="6">
        <v>1</v>
      </c>
      <c r="B35" s="6" t="s">
        <v>35</v>
      </c>
      <c r="C35" s="7"/>
      <c r="D35" s="8">
        <f t="shared" si="3"/>
        <v>0</v>
      </c>
    </row>
    <row r="36" spans="1:4" x14ac:dyDescent="0.3">
      <c r="A36" s="6">
        <v>1</v>
      </c>
      <c r="B36" s="6" t="s">
        <v>36</v>
      </c>
      <c r="C36" s="7"/>
      <c r="D36" s="8">
        <f t="shared" si="3"/>
        <v>0</v>
      </c>
    </row>
    <row r="37" spans="1:4" x14ac:dyDescent="0.3">
      <c r="A37" s="6">
        <v>1</v>
      </c>
      <c r="B37" s="6" t="s">
        <v>37</v>
      </c>
      <c r="C37" s="7"/>
      <c r="D37" s="8">
        <f>TRUNC(A37*C37,2)</f>
        <v>0</v>
      </c>
    </row>
    <row r="38" spans="1:4" ht="15" thickBot="1" x14ac:dyDescent="0.35">
      <c r="A38" s="13" t="s">
        <v>9</v>
      </c>
      <c r="B38" s="14"/>
      <c r="C38" s="15"/>
      <c r="D38" s="5">
        <f>SUM(D21:D37)</f>
        <v>0</v>
      </c>
    </row>
    <row r="39" spans="1:4" x14ac:dyDescent="0.3">
      <c r="A39" s="16" t="s">
        <v>38</v>
      </c>
      <c r="B39" s="17"/>
      <c r="C39" s="17"/>
      <c r="D39" s="18"/>
    </row>
    <row r="40" spans="1:4" x14ac:dyDescent="0.3">
      <c r="A40" s="6">
        <v>1</v>
      </c>
      <c r="B40" s="6" t="s">
        <v>39</v>
      </c>
      <c r="C40" s="7"/>
      <c r="D40" s="8">
        <f t="shared" ref="D40:D51" si="4">TRUNC(A40*C40,2)</f>
        <v>0</v>
      </c>
    </row>
    <row r="41" spans="1:4" x14ac:dyDescent="0.3">
      <c r="A41" s="6">
        <v>1</v>
      </c>
      <c r="B41" s="6" t="s">
        <v>40</v>
      </c>
      <c r="C41" s="7"/>
      <c r="D41" s="8">
        <f t="shared" si="4"/>
        <v>0</v>
      </c>
    </row>
    <row r="42" spans="1:4" x14ac:dyDescent="0.3">
      <c r="A42" s="6">
        <v>30</v>
      </c>
      <c r="B42" s="6" t="s">
        <v>41</v>
      </c>
      <c r="C42" s="7"/>
      <c r="D42" s="8">
        <f t="shared" si="4"/>
        <v>0</v>
      </c>
    </row>
    <row r="43" spans="1:4" x14ac:dyDescent="0.3">
      <c r="A43" s="6">
        <v>1</v>
      </c>
      <c r="B43" s="6" t="s">
        <v>42</v>
      </c>
      <c r="C43" s="7"/>
      <c r="D43" s="8">
        <f t="shared" si="4"/>
        <v>0</v>
      </c>
    </row>
    <row r="44" spans="1:4" x14ac:dyDescent="0.3">
      <c r="A44" s="6">
        <v>1</v>
      </c>
      <c r="B44" s="6" t="s">
        <v>43</v>
      </c>
      <c r="C44" s="7"/>
      <c r="D44" s="8">
        <f t="shared" si="4"/>
        <v>0</v>
      </c>
    </row>
    <row r="45" spans="1:4" x14ac:dyDescent="0.3">
      <c r="A45" s="6">
        <v>1</v>
      </c>
      <c r="B45" s="6" t="s">
        <v>44</v>
      </c>
      <c r="C45" s="7"/>
      <c r="D45" s="8">
        <f t="shared" si="4"/>
        <v>0</v>
      </c>
    </row>
    <row r="46" spans="1:4" x14ac:dyDescent="0.3">
      <c r="A46" s="6">
        <v>1</v>
      </c>
      <c r="B46" s="6" t="s">
        <v>45</v>
      </c>
      <c r="C46" s="7"/>
      <c r="D46" s="8">
        <f t="shared" si="4"/>
        <v>0</v>
      </c>
    </row>
    <row r="47" spans="1:4" x14ac:dyDescent="0.3">
      <c r="A47" s="6">
        <v>1</v>
      </c>
      <c r="B47" s="6" t="s">
        <v>46</v>
      </c>
      <c r="C47" s="7"/>
      <c r="D47" s="8">
        <f t="shared" si="4"/>
        <v>0</v>
      </c>
    </row>
    <row r="48" spans="1:4" x14ac:dyDescent="0.3">
      <c r="A48" s="6">
        <v>1</v>
      </c>
      <c r="B48" s="6" t="s">
        <v>47</v>
      </c>
      <c r="C48" s="7"/>
      <c r="D48" s="8">
        <f t="shared" si="4"/>
        <v>0</v>
      </c>
    </row>
    <row r="49" spans="1:4" x14ac:dyDescent="0.3">
      <c r="A49" s="6">
        <v>100</v>
      </c>
      <c r="B49" s="6" t="s">
        <v>48</v>
      </c>
      <c r="C49" s="7"/>
      <c r="D49" s="8">
        <f t="shared" si="4"/>
        <v>0</v>
      </c>
    </row>
    <row r="50" spans="1:4" x14ac:dyDescent="0.3">
      <c r="A50" s="6">
        <v>1</v>
      </c>
      <c r="B50" s="6" t="s">
        <v>49</v>
      </c>
      <c r="C50" s="7"/>
      <c r="D50" s="8">
        <f t="shared" si="4"/>
        <v>0</v>
      </c>
    </row>
    <row r="51" spans="1:4" x14ac:dyDescent="0.3">
      <c r="A51" s="6">
        <v>1</v>
      </c>
      <c r="B51" s="6" t="s">
        <v>50</v>
      </c>
      <c r="C51" s="7"/>
      <c r="D51" s="8">
        <f t="shared" si="4"/>
        <v>0</v>
      </c>
    </row>
    <row r="52" spans="1:4" ht="15" thickBot="1" x14ac:dyDescent="0.35">
      <c r="A52" s="13" t="s">
        <v>9</v>
      </c>
      <c r="B52" s="14"/>
      <c r="C52" s="15"/>
      <c r="D52" s="5">
        <f>SUM(D40:D51)</f>
        <v>0</v>
      </c>
    </row>
    <row r="53" spans="1:4" x14ac:dyDescent="0.3">
      <c r="A53" s="16" t="s">
        <v>51</v>
      </c>
      <c r="B53" s="17"/>
      <c r="C53" s="17"/>
      <c r="D53" s="18"/>
    </row>
    <row r="54" spans="1:4" x14ac:dyDescent="0.3">
      <c r="A54" s="6">
        <v>1</v>
      </c>
      <c r="B54" s="6" t="s">
        <v>52</v>
      </c>
      <c r="C54" s="7"/>
      <c r="D54" s="8">
        <f t="shared" ref="D54:D92" si="5">TRUNC(A54*C54,2)</f>
        <v>0</v>
      </c>
    </row>
    <row r="55" spans="1:4" x14ac:dyDescent="0.3">
      <c r="A55" s="6">
        <v>1</v>
      </c>
      <c r="B55" s="6" t="s">
        <v>53</v>
      </c>
      <c r="C55" s="7"/>
      <c r="D55" s="8">
        <f t="shared" si="5"/>
        <v>0</v>
      </c>
    </row>
    <row r="56" spans="1:4" x14ac:dyDescent="0.3">
      <c r="A56" s="6">
        <v>1</v>
      </c>
      <c r="B56" s="6" t="s">
        <v>54</v>
      </c>
      <c r="C56" s="7"/>
      <c r="D56" s="8">
        <f t="shared" si="5"/>
        <v>0</v>
      </c>
    </row>
    <row r="57" spans="1:4" x14ac:dyDescent="0.3">
      <c r="A57" s="6">
        <v>1</v>
      </c>
      <c r="B57" s="6" t="s">
        <v>55</v>
      </c>
      <c r="C57" s="7"/>
      <c r="D57" s="8">
        <f t="shared" si="5"/>
        <v>0</v>
      </c>
    </row>
    <row r="58" spans="1:4" x14ac:dyDescent="0.3">
      <c r="A58" s="6">
        <v>1</v>
      </c>
      <c r="B58" s="6" t="s">
        <v>56</v>
      </c>
      <c r="C58" s="7"/>
      <c r="D58" s="8">
        <f t="shared" si="5"/>
        <v>0</v>
      </c>
    </row>
    <row r="59" spans="1:4" x14ac:dyDescent="0.3">
      <c r="A59" s="6">
        <v>1</v>
      </c>
      <c r="B59" s="6" t="s">
        <v>57</v>
      </c>
      <c r="C59" s="7"/>
      <c r="D59" s="8">
        <f t="shared" si="5"/>
        <v>0</v>
      </c>
    </row>
    <row r="60" spans="1:4" x14ac:dyDescent="0.3">
      <c r="A60" s="6">
        <v>1</v>
      </c>
      <c r="B60" s="6" t="s">
        <v>58</v>
      </c>
      <c r="C60" s="7"/>
      <c r="D60" s="8">
        <f t="shared" si="5"/>
        <v>0</v>
      </c>
    </row>
    <row r="61" spans="1:4" x14ac:dyDescent="0.3">
      <c r="A61" s="6">
        <v>1</v>
      </c>
      <c r="B61" s="6" t="s">
        <v>59</v>
      </c>
      <c r="C61" s="7"/>
      <c r="D61" s="8">
        <f t="shared" si="5"/>
        <v>0</v>
      </c>
    </row>
    <row r="62" spans="1:4" x14ac:dyDescent="0.3">
      <c r="A62" s="6">
        <v>1</v>
      </c>
      <c r="B62" s="6" t="s">
        <v>60</v>
      </c>
      <c r="C62" s="7"/>
      <c r="D62" s="8">
        <f t="shared" si="5"/>
        <v>0</v>
      </c>
    </row>
    <row r="63" spans="1:4" x14ac:dyDescent="0.3">
      <c r="A63" s="6">
        <v>1</v>
      </c>
      <c r="B63" s="6" t="s">
        <v>61</v>
      </c>
      <c r="C63" s="7"/>
      <c r="D63" s="8">
        <f t="shared" si="5"/>
        <v>0</v>
      </c>
    </row>
    <row r="64" spans="1:4" x14ac:dyDescent="0.3">
      <c r="A64" s="6">
        <v>1</v>
      </c>
      <c r="B64" s="6" t="s">
        <v>62</v>
      </c>
      <c r="C64" s="7"/>
      <c r="D64" s="8">
        <f t="shared" si="5"/>
        <v>0</v>
      </c>
    </row>
    <row r="65" spans="1:4" x14ac:dyDescent="0.3">
      <c r="A65" s="6">
        <v>1</v>
      </c>
      <c r="B65" s="6" t="s">
        <v>63</v>
      </c>
      <c r="C65" s="7"/>
      <c r="D65" s="8">
        <f t="shared" si="5"/>
        <v>0</v>
      </c>
    </row>
    <row r="66" spans="1:4" x14ac:dyDescent="0.3">
      <c r="A66" s="6">
        <v>1</v>
      </c>
      <c r="B66" s="6" t="s">
        <v>64</v>
      </c>
      <c r="C66" s="7"/>
      <c r="D66" s="8">
        <f t="shared" si="5"/>
        <v>0</v>
      </c>
    </row>
    <row r="67" spans="1:4" x14ac:dyDescent="0.3">
      <c r="A67" s="6">
        <v>1</v>
      </c>
      <c r="B67" s="6" t="s">
        <v>65</v>
      </c>
      <c r="C67" s="7"/>
      <c r="D67" s="8">
        <f t="shared" si="5"/>
        <v>0</v>
      </c>
    </row>
    <row r="68" spans="1:4" x14ac:dyDescent="0.3">
      <c r="A68" s="6">
        <v>1</v>
      </c>
      <c r="B68" s="6" t="s">
        <v>66</v>
      </c>
      <c r="C68" s="7"/>
      <c r="D68" s="8">
        <f t="shared" si="5"/>
        <v>0</v>
      </c>
    </row>
    <row r="69" spans="1:4" x14ac:dyDescent="0.3">
      <c r="A69" s="6">
        <v>1</v>
      </c>
      <c r="B69" s="6" t="s">
        <v>67</v>
      </c>
      <c r="C69" s="7"/>
      <c r="D69" s="8">
        <f t="shared" si="5"/>
        <v>0</v>
      </c>
    </row>
    <row r="70" spans="1:4" x14ac:dyDescent="0.3">
      <c r="A70" s="6">
        <v>1</v>
      </c>
      <c r="B70" s="6" t="s">
        <v>68</v>
      </c>
      <c r="C70" s="7"/>
      <c r="D70" s="8">
        <f t="shared" si="5"/>
        <v>0</v>
      </c>
    </row>
    <row r="71" spans="1:4" x14ac:dyDescent="0.3">
      <c r="A71" s="6">
        <v>1</v>
      </c>
      <c r="B71" s="6" t="s">
        <v>69</v>
      </c>
      <c r="C71" s="7"/>
      <c r="D71" s="8">
        <f t="shared" si="5"/>
        <v>0</v>
      </c>
    </row>
    <row r="72" spans="1:4" x14ac:dyDescent="0.3">
      <c r="A72" s="6">
        <v>1</v>
      </c>
      <c r="B72" s="6" t="s">
        <v>70</v>
      </c>
      <c r="C72" s="7"/>
      <c r="D72" s="8">
        <f t="shared" si="5"/>
        <v>0</v>
      </c>
    </row>
    <row r="73" spans="1:4" x14ac:dyDescent="0.3">
      <c r="A73" s="6">
        <v>1</v>
      </c>
      <c r="B73" s="6" t="s">
        <v>71</v>
      </c>
      <c r="C73" s="7"/>
      <c r="D73" s="8">
        <f t="shared" si="5"/>
        <v>0</v>
      </c>
    </row>
    <row r="74" spans="1:4" x14ac:dyDescent="0.3">
      <c r="A74" s="6">
        <v>1</v>
      </c>
      <c r="B74" s="6" t="s">
        <v>72</v>
      </c>
      <c r="C74" s="7"/>
      <c r="D74" s="8">
        <f t="shared" si="5"/>
        <v>0</v>
      </c>
    </row>
    <row r="75" spans="1:4" x14ac:dyDescent="0.3">
      <c r="A75" s="6">
        <v>1</v>
      </c>
      <c r="B75" s="6" t="s">
        <v>73</v>
      </c>
      <c r="C75" s="7"/>
      <c r="D75" s="8">
        <f t="shared" si="5"/>
        <v>0</v>
      </c>
    </row>
    <row r="76" spans="1:4" x14ac:dyDescent="0.3">
      <c r="A76" s="6">
        <v>1</v>
      </c>
      <c r="B76" s="6" t="s">
        <v>74</v>
      </c>
      <c r="C76" s="7"/>
      <c r="D76" s="8">
        <f t="shared" si="5"/>
        <v>0</v>
      </c>
    </row>
    <row r="77" spans="1:4" x14ac:dyDescent="0.3">
      <c r="A77" s="6">
        <v>1</v>
      </c>
      <c r="B77" s="6" t="s">
        <v>75</v>
      </c>
      <c r="C77" s="7"/>
      <c r="D77" s="8">
        <f t="shared" si="5"/>
        <v>0</v>
      </c>
    </row>
    <row r="78" spans="1:4" x14ac:dyDescent="0.3">
      <c r="A78" s="6">
        <v>1</v>
      </c>
      <c r="B78" s="6" t="s">
        <v>76</v>
      </c>
      <c r="C78" s="7"/>
      <c r="D78" s="8">
        <f t="shared" si="5"/>
        <v>0</v>
      </c>
    </row>
    <row r="79" spans="1:4" x14ac:dyDescent="0.3">
      <c r="A79" s="6">
        <v>1</v>
      </c>
      <c r="B79" s="6" t="s">
        <v>77</v>
      </c>
      <c r="C79" s="7"/>
      <c r="D79" s="8">
        <f t="shared" si="5"/>
        <v>0</v>
      </c>
    </row>
    <row r="80" spans="1:4" x14ac:dyDescent="0.3">
      <c r="A80" s="6">
        <v>1</v>
      </c>
      <c r="B80" s="6" t="s">
        <v>78</v>
      </c>
      <c r="C80" s="7"/>
      <c r="D80" s="8">
        <f t="shared" si="5"/>
        <v>0</v>
      </c>
    </row>
    <row r="81" spans="1:4" x14ac:dyDescent="0.3">
      <c r="A81" s="6">
        <v>1</v>
      </c>
      <c r="B81" s="6" t="s">
        <v>79</v>
      </c>
      <c r="C81" s="7"/>
      <c r="D81" s="8">
        <f t="shared" si="5"/>
        <v>0</v>
      </c>
    </row>
    <row r="82" spans="1:4" x14ac:dyDescent="0.3">
      <c r="A82" s="6">
        <v>1</v>
      </c>
      <c r="B82" s="6" t="s">
        <v>80</v>
      </c>
      <c r="C82" s="7"/>
      <c r="D82" s="8">
        <f t="shared" si="5"/>
        <v>0</v>
      </c>
    </row>
    <row r="83" spans="1:4" x14ac:dyDescent="0.3">
      <c r="A83" s="6">
        <v>1</v>
      </c>
      <c r="B83" s="6" t="s">
        <v>81</v>
      </c>
      <c r="C83" s="7"/>
      <c r="D83" s="8">
        <f t="shared" si="5"/>
        <v>0</v>
      </c>
    </row>
    <row r="84" spans="1:4" x14ac:dyDescent="0.3">
      <c r="A84" s="6">
        <v>1</v>
      </c>
      <c r="B84" s="6" t="s">
        <v>82</v>
      </c>
      <c r="C84" s="7"/>
      <c r="D84" s="8">
        <f t="shared" si="5"/>
        <v>0</v>
      </c>
    </row>
    <row r="85" spans="1:4" x14ac:dyDescent="0.3">
      <c r="A85" s="6">
        <v>1</v>
      </c>
      <c r="B85" s="6" t="s">
        <v>83</v>
      </c>
      <c r="C85" s="7"/>
      <c r="D85" s="8">
        <f t="shared" si="5"/>
        <v>0</v>
      </c>
    </row>
    <row r="86" spans="1:4" x14ac:dyDescent="0.3">
      <c r="A86" s="6">
        <v>1</v>
      </c>
      <c r="B86" s="6" t="s">
        <v>84</v>
      </c>
      <c r="C86" s="7"/>
      <c r="D86" s="8">
        <f t="shared" si="5"/>
        <v>0</v>
      </c>
    </row>
    <row r="87" spans="1:4" x14ac:dyDescent="0.3">
      <c r="A87" s="6">
        <v>1</v>
      </c>
      <c r="B87" s="6" t="s">
        <v>85</v>
      </c>
      <c r="C87" s="7"/>
      <c r="D87" s="8">
        <f t="shared" si="5"/>
        <v>0</v>
      </c>
    </row>
    <row r="88" spans="1:4" x14ac:dyDescent="0.3">
      <c r="A88" s="6">
        <v>1</v>
      </c>
      <c r="B88" s="6" t="s">
        <v>86</v>
      </c>
      <c r="C88" s="7"/>
      <c r="D88" s="8">
        <f t="shared" si="5"/>
        <v>0</v>
      </c>
    </row>
    <row r="89" spans="1:4" x14ac:dyDescent="0.3">
      <c r="A89" s="6">
        <v>1</v>
      </c>
      <c r="B89" s="6" t="s">
        <v>87</v>
      </c>
      <c r="C89" s="7"/>
      <c r="D89" s="8">
        <f t="shared" si="5"/>
        <v>0</v>
      </c>
    </row>
    <row r="90" spans="1:4" x14ac:dyDescent="0.3">
      <c r="A90" s="6">
        <v>1</v>
      </c>
      <c r="B90" s="6" t="s">
        <v>88</v>
      </c>
      <c r="C90" s="7"/>
      <c r="D90" s="8">
        <f t="shared" si="5"/>
        <v>0</v>
      </c>
    </row>
    <row r="91" spans="1:4" x14ac:dyDescent="0.3">
      <c r="A91" s="6">
        <v>1</v>
      </c>
      <c r="B91" s="6" t="s">
        <v>89</v>
      </c>
      <c r="C91" s="7"/>
      <c r="D91" s="8">
        <f t="shared" si="5"/>
        <v>0</v>
      </c>
    </row>
    <row r="92" spans="1:4" x14ac:dyDescent="0.3">
      <c r="A92" s="6">
        <v>1</v>
      </c>
      <c r="B92" s="6" t="s">
        <v>90</v>
      </c>
      <c r="C92" s="7"/>
      <c r="D92" s="8">
        <f t="shared" si="5"/>
        <v>0</v>
      </c>
    </row>
    <row r="93" spans="1:4" ht="15" thickBot="1" x14ac:dyDescent="0.35">
      <c r="A93" s="13" t="s">
        <v>9</v>
      </c>
      <c r="B93" s="14"/>
      <c r="C93" s="15"/>
      <c r="D93" s="5">
        <f>SUM(D54:D92)</f>
        <v>0</v>
      </c>
    </row>
    <row r="94" spans="1:4" ht="15" thickBot="1" x14ac:dyDescent="0.35">
      <c r="A94" s="16" t="s">
        <v>91</v>
      </c>
      <c r="B94" s="17"/>
      <c r="C94" s="17"/>
      <c r="D94" s="18"/>
    </row>
    <row r="95" spans="1:4" x14ac:dyDescent="0.3">
      <c r="A95" s="16" t="s">
        <v>92</v>
      </c>
      <c r="B95" s="17"/>
      <c r="C95" s="17"/>
      <c r="D95" s="18"/>
    </row>
    <row r="96" spans="1:4" x14ac:dyDescent="0.3">
      <c r="A96" s="6">
        <v>3</v>
      </c>
      <c r="B96" s="6" t="s">
        <v>93</v>
      </c>
      <c r="C96" s="7"/>
      <c r="D96" s="8">
        <f>TRUNC(A96*C96,2)</f>
        <v>0</v>
      </c>
    </row>
    <row r="97" spans="1:4" x14ac:dyDescent="0.3">
      <c r="A97" s="6">
        <v>3</v>
      </c>
      <c r="B97" s="6" t="s">
        <v>94</v>
      </c>
      <c r="C97" s="7"/>
      <c r="D97" s="8">
        <f t="shared" ref="D97:D103" si="6">TRUNC(A97*C97,2)</f>
        <v>0</v>
      </c>
    </row>
    <row r="98" spans="1:4" x14ac:dyDescent="0.3">
      <c r="A98" s="6">
        <v>3</v>
      </c>
      <c r="B98" s="6" t="s">
        <v>95</v>
      </c>
      <c r="C98" s="7"/>
      <c r="D98" s="8">
        <f t="shared" si="6"/>
        <v>0</v>
      </c>
    </row>
    <row r="99" spans="1:4" x14ac:dyDescent="0.3">
      <c r="A99" s="6">
        <v>1</v>
      </c>
      <c r="B99" s="6" t="s">
        <v>96</v>
      </c>
      <c r="C99" s="7"/>
      <c r="D99" s="8">
        <f t="shared" si="6"/>
        <v>0</v>
      </c>
    </row>
    <row r="100" spans="1:4" x14ac:dyDescent="0.3">
      <c r="A100" s="6">
        <v>1</v>
      </c>
      <c r="B100" s="6" t="s">
        <v>97</v>
      </c>
      <c r="C100" s="7"/>
      <c r="D100" s="8">
        <f t="shared" si="6"/>
        <v>0</v>
      </c>
    </row>
    <row r="101" spans="1:4" x14ac:dyDescent="0.3">
      <c r="A101" s="6">
        <v>5</v>
      </c>
      <c r="B101" s="6" t="s">
        <v>98</v>
      </c>
      <c r="C101" s="7"/>
      <c r="D101" s="8">
        <f t="shared" si="6"/>
        <v>0</v>
      </c>
    </row>
    <row r="102" spans="1:4" x14ac:dyDescent="0.3">
      <c r="A102" s="6">
        <v>5</v>
      </c>
      <c r="B102" s="6" t="s">
        <v>99</v>
      </c>
      <c r="C102" s="7"/>
      <c r="D102" s="8">
        <f t="shared" si="6"/>
        <v>0</v>
      </c>
    </row>
    <row r="103" spans="1:4" x14ac:dyDescent="0.3">
      <c r="A103" s="6">
        <v>5</v>
      </c>
      <c r="B103" s="6" t="s">
        <v>100</v>
      </c>
      <c r="C103" s="7"/>
      <c r="D103" s="8">
        <f t="shared" si="6"/>
        <v>0</v>
      </c>
    </row>
    <row r="104" spans="1:4" ht="15" thickBot="1" x14ac:dyDescent="0.35">
      <c r="A104" s="13" t="s">
        <v>9</v>
      </c>
      <c r="B104" s="14"/>
      <c r="C104" s="15"/>
      <c r="D104" s="5">
        <f>SUM(D96:D103)</f>
        <v>0</v>
      </c>
    </row>
    <row r="105" spans="1:4" ht="15" thickBot="1" x14ac:dyDescent="0.35">
      <c r="A105" s="16" t="s">
        <v>101</v>
      </c>
      <c r="B105" s="17"/>
      <c r="C105" s="17"/>
      <c r="D105" s="18"/>
    </row>
    <row r="106" spans="1:4" x14ac:dyDescent="0.3">
      <c r="A106" s="16" t="s">
        <v>102</v>
      </c>
      <c r="B106" s="17"/>
      <c r="C106" s="17"/>
      <c r="D106" s="18"/>
    </row>
    <row r="107" spans="1:4" x14ac:dyDescent="0.3">
      <c r="A107" s="6">
        <v>1</v>
      </c>
      <c r="B107" s="6" t="s">
        <v>103</v>
      </c>
      <c r="C107" s="7"/>
      <c r="D107" s="8">
        <f t="shared" ref="D107:D110" si="7">TRUNC(A107*C107,2)</f>
        <v>0</v>
      </c>
    </row>
    <row r="108" spans="1:4" x14ac:dyDescent="0.3">
      <c r="A108" s="6">
        <v>20</v>
      </c>
      <c r="B108" s="6" t="s">
        <v>104</v>
      </c>
      <c r="C108" s="7"/>
      <c r="D108" s="8">
        <f t="shared" si="7"/>
        <v>0</v>
      </c>
    </row>
    <row r="109" spans="1:4" x14ac:dyDescent="0.3">
      <c r="A109" s="6">
        <v>20</v>
      </c>
      <c r="B109" s="6" t="s">
        <v>105</v>
      </c>
      <c r="C109" s="7"/>
      <c r="D109" s="8">
        <f t="shared" si="7"/>
        <v>0</v>
      </c>
    </row>
    <row r="110" spans="1:4" x14ac:dyDescent="0.3">
      <c r="A110" s="6">
        <v>20</v>
      </c>
      <c r="B110" s="6" t="s">
        <v>106</v>
      </c>
      <c r="C110" s="7"/>
      <c r="D110" s="8">
        <f t="shared" si="7"/>
        <v>0</v>
      </c>
    </row>
    <row r="111" spans="1:4" ht="15" thickBot="1" x14ac:dyDescent="0.35">
      <c r="A111" s="13" t="s">
        <v>9</v>
      </c>
      <c r="B111" s="14"/>
      <c r="C111" s="15"/>
      <c r="D111" s="5">
        <f>SUM(D107:D110)</f>
        <v>0</v>
      </c>
    </row>
    <row r="112" spans="1:4" x14ac:dyDescent="0.3">
      <c r="A112" s="16" t="s">
        <v>107</v>
      </c>
      <c r="B112" s="17"/>
      <c r="C112" s="17"/>
      <c r="D112" s="18"/>
    </row>
    <row r="113" spans="1:4" x14ac:dyDescent="0.3">
      <c r="A113" s="6">
        <v>1</v>
      </c>
      <c r="B113" s="6" t="s">
        <v>108</v>
      </c>
      <c r="C113" s="7"/>
      <c r="D113" s="8">
        <f>TRUNC(A113*C113,2)</f>
        <v>0</v>
      </c>
    </row>
    <row r="114" spans="1:4" x14ac:dyDescent="0.3">
      <c r="A114" s="6">
        <v>1</v>
      </c>
      <c r="B114" s="6" t="s">
        <v>109</v>
      </c>
      <c r="C114" s="7"/>
      <c r="D114" s="8">
        <f t="shared" ref="D114:D116" si="8">TRUNC(A114*C114,2)</f>
        <v>0</v>
      </c>
    </row>
    <row r="115" spans="1:4" x14ac:dyDescent="0.3">
      <c r="A115" s="6">
        <v>1</v>
      </c>
      <c r="B115" s="6" t="s">
        <v>110</v>
      </c>
      <c r="C115" s="7"/>
      <c r="D115" s="8">
        <f t="shared" si="8"/>
        <v>0</v>
      </c>
    </row>
    <row r="116" spans="1:4" x14ac:dyDescent="0.3">
      <c r="A116" s="6">
        <v>1</v>
      </c>
      <c r="B116" s="6" t="s">
        <v>111</v>
      </c>
      <c r="C116" s="7"/>
      <c r="D116" s="8">
        <f t="shared" si="8"/>
        <v>0</v>
      </c>
    </row>
    <row r="117" spans="1:4" ht="15" thickBot="1" x14ac:dyDescent="0.35">
      <c r="A117" s="13" t="s">
        <v>9</v>
      </c>
      <c r="B117" s="14"/>
      <c r="C117" s="15"/>
      <c r="D117" s="5">
        <f>SUM(D113:D116)</f>
        <v>0</v>
      </c>
    </row>
    <row r="118" spans="1:4" x14ac:dyDescent="0.3">
      <c r="A118" s="16" t="s">
        <v>112</v>
      </c>
      <c r="B118" s="17"/>
      <c r="C118" s="17"/>
      <c r="D118" s="18"/>
    </row>
    <row r="119" spans="1:4" x14ac:dyDescent="0.3">
      <c r="A119" s="6">
        <v>10</v>
      </c>
      <c r="B119" s="6" t="s">
        <v>113</v>
      </c>
      <c r="C119" s="7"/>
      <c r="D119" s="8">
        <f>TRUNC(A119*C119,2)</f>
        <v>0</v>
      </c>
    </row>
    <row r="120" spans="1:4" x14ac:dyDescent="0.3">
      <c r="A120" s="6">
        <v>10</v>
      </c>
      <c r="B120" s="6" t="s">
        <v>114</v>
      </c>
      <c r="C120" s="7"/>
      <c r="D120" s="8">
        <f t="shared" ref="D120:D155" si="9">TRUNC(A120*C120,2)</f>
        <v>0</v>
      </c>
    </row>
    <row r="121" spans="1:4" x14ac:dyDescent="0.3">
      <c r="A121" s="6">
        <v>10</v>
      </c>
      <c r="B121" s="6" t="s">
        <v>115</v>
      </c>
      <c r="C121" s="7"/>
      <c r="D121" s="8">
        <f t="shared" si="9"/>
        <v>0</v>
      </c>
    </row>
    <row r="122" spans="1:4" x14ac:dyDescent="0.3">
      <c r="A122" s="6">
        <v>10</v>
      </c>
      <c r="B122" s="6" t="s">
        <v>116</v>
      </c>
      <c r="C122" s="7"/>
      <c r="D122" s="8">
        <f t="shared" si="9"/>
        <v>0</v>
      </c>
    </row>
    <row r="123" spans="1:4" x14ac:dyDescent="0.3">
      <c r="A123" s="6">
        <v>10</v>
      </c>
      <c r="B123" s="6" t="s">
        <v>117</v>
      </c>
      <c r="C123" s="7"/>
      <c r="D123" s="8">
        <f t="shared" si="9"/>
        <v>0</v>
      </c>
    </row>
    <row r="124" spans="1:4" x14ac:dyDescent="0.3">
      <c r="A124" s="6">
        <v>10</v>
      </c>
      <c r="B124" s="6" t="s">
        <v>118</v>
      </c>
      <c r="C124" s="7"/>
      <c r="D124" s="8">
        <f t="shared" si="9"/>
        <v>0</v>
      </c>
    </row>
    <row r="125" spans="1:4" x14ac:dyDescent="0.3">
      <c r="A125" s="6">
        <v>10</v>
      </c>
      <c r="B125" s="6" t="s">
        <v>119</v>
      </c>
      <c r="C125" s="7"/>
      <c r="D125" s="8">
        <f t="shared" si="9"/>
        <v>0</v>
      </c>
    </row>
    <row r="126" spans="1:4" x14ac:dyDescent="0.3">
      <c r="A126" s="6">
        <v>10</v>
      </c>
      <c r="B126" s="6" t="s">
        <v>120</v>
      </c>
      <c r="C126" s="7"/>
      <c r="D126" s="8">
        <f t="shared" si="9"/>
        <v>0</v>
      </c>
    </row>
    <row r="127" spans="1:4" x14ac:dyDescent="0.3">
      <c r="A127" s="6">
        <v>10</v>
      </c>
      <c r="B127" s="6" t="s">
        <v>121</v>
      </c>
      <c r="C127" s="7"/>
      <c r="D127" s="8">
        <f t="shared" si="9"/>
        <v>0</v>
      </c>
    </row>
    <row r="128" spans="1:4" x14ac:dyDescent="0.3">
      <c r="A128" s="6">
        <v>10</v>
      </c>
      <c r="B128" s="6" t="s">
        <v>122</v>
      </c>
      <c r="C128" s="7"/>
      <c r="D128" s="8">
        <f t="shared" si="9"/>
        <v>0</v>
      </c>
    </row>
    <row r="129" spans="1:4" x14ac:dyDescent="0.3">
      <c r="A129" s="6">
        <v>10</v>
      </c>
      <c r="B129" s="6" t="s">
        <v>123</v>
      </c>
      <c r="C129" s="7"/>
      <c r="D129" s="8">
        <f t="shared" si="9"/>
        <v>0</v>
      </c>
    </row>
    <row r="130" spans="1:4" x14ac:dyDescent="0.3">
      <c r="A130" s="6">
        <v>10</v>
      </c>
      <c r="B130" s="6" t="s">
        <v>124</v>
      </c>
      <c r="C130" s="7"/>
      <c r="D130" s="8">
        <f t="shared" si="9"/>
        <v>0</v>
      </c>
    </row>
    <row r="131" spans="1:4" x14ac:dyDescent="0.3">
      <c r="A131" s="6">
        <v>10</v>
      </c>
      <c r="B131" s="6" t="s">
        <v>125</v>
      </c>
      <c r="C131" s="7"/>
      <c r="D131" s="8">
        <f t="shared" si="9"/>
        <v>0</v>
      </c>
    </row>
    <row r="132" spans="1:4" x14ac:dyDescent="0.3">
      <c r="A132" s="6">
        <v>10</v>
      </c>
      <c r="B132" s="6" t="s">
        <v>126</v>
      </c>
      <c r="C132" s="7"/>
      <c r="D132" s="8">
        <f t="shared" si="9"/>
        <v>0</v>
      </c>
    </row>
    <row r="133" spans="1:4" x14ac:dyDescent="0.3">
      <c r="A133" s="6">
        <v>10</v>
      </c>
      <c r="B133" s="6" t="s">
        <v>127</v>
      </c>
      <c r="C133" s="7"/>
      <c r="D133" s="8">
        <f t="shared" si="9"/>
        <v>0</v>
      </c>
    </row>
    <row r="134" spans="1:4" x14ac:dyDescent="0.3">
      <c r="A134" s="6">
        <v>10</v>
      </c>
      <c r="B134" s="6" t="s">
        <v>128</v>
      </c>
      <c r="C134" s="7"/>
      <c r="D134" s="8">
        <f t="shared" si="9"/>
        <v>0</v>
      </c>
    </row>
    <row r="135" spans="1:4" x14ac:dyDescent="0.3">
      <c r="A135" s="6">
        <v>10</v>
      </c>
      <c r="B135" s="6" t="s">
        <v>129</v>
      </c>
      <c r="C135" s="7"/>
      <c r="D135" s="8">
        <f t="shared" si="9"/>
        <v>0</v>
      </c>
    </row>
    <row r="136" spans="1:4" x14ac:dyDescent="0.3">
      <c r="A136" s="6">
        <v>10</v>
      </c>
      <c r="B136" s="6" t="s">
        <v>130</v>
      </c>
      <c r="C136" s="7"/>
      <c r="D136" s="8">
        <f t="shared" si="9"/>
        <v>0</v>
      </c>
    </row>
    <row r="137" spans="1:4" x14ac:dyDescent="0.3">
      <c r="A137" s="6">
        <v>10</v>
      </c>
      <c r="B137" s="6" t="s">
        <v>131</v>
      </c>
      <c r="C137" s="7"/>
      <c r="D137" s="8">
        <f t="shared" si="9"/>
        <v>0</v>
      </c>
    </row>
    <row r="138" spans="1:4" x14ac:dyDescent="0.3">
      <c r="A138" s="6">
        <v>2</v>
      </c>
      <c r="B138" s="6" t="s">
        <v>132</v>
      </c>
      <c r="C138" s="7"/>
      <c r="D138" s="8">
        <f t="shared" si="9"/>
        <v>0</v>
      </c>
    </row>
    <row r="139" spans="1:4" x14ac:dyDescent="0.3">
      <c r="A139" s="6">
        <v>2</v>
      </c>
      <c r="B139" s="6" t="s">
        <v>133</v>
      </c>
      <c r="C139" s="7"/>
      <c r="D139" s="8">
        <f t="shared" si="9"/>
        <v>0</v>
      </c>
    </row>
    <row r="140" spans="1:4" x14ac:dyDescent="0.3">
      <c r="A140" s="6">
        <v>2</v>
      </c>
      <c r="B140" s="6" t="s">
        <v>134</v>
      </c>
      <c r="C140" s="7"/>
      <c r="D140" s="8">
        <f t="shared" si="9"/>
        <v>0</v>
      </c>
    </row>
    <row r="141" spans="1:4" x14ac:dyDescent="0.3">
      <c r="A141" s="6">
        <v>2</v>
      </c>
      <c r="B141" s="6" t="s">
        <v>135</v>
      </c>
      <c r="C141" s="7"/>
      <c r="D141" s="8">
        <f t="shared" si="9"/>
        <v>0</v>
      </c>
    </row>
    <row r="142" spans="1:4" x14ac:dyDescent="0.3">
      <c r="A142" s="6">
        <v>2</v>
      </c>
      <c r="B142" s="6" t="s">
        <v>136</v>
      </c>
      <c r="C142" s="7"/>
      <c r="D142" s="8">
        <f t="shared" si="9"/>
        <v>0</v>
      </c>
    </row>
    <row r="143" spans="1:4" x14ac:dyDescent="0.3">
      <c r="A143" s="6">
        <v>2</v>
      </c>
      <c r="B143" s="6" t="s">
        <v>137</v>
      </c>
      <c r="C143" s="7"/>
      <c r="D143" s="8">
        <f t="shared" si="9"/>
        <v>0</v>
      </c>
    </row>
    <row r="144" spans="1:4" x14ac:dyDescent="0.3">
      <c r="A144" s="6">
        <v>2</v>
      </c>
      <c r="B144" s="6" t="s">
        <v>138</v>
      </c>
      <c r="C144" s="7"/>
      <c r="D144" s="8">
        <f t="shared" si="9"/>
        <v>0</v>
      </c>
    </row>
    <row r="145" spans="1:4" x14ac:dyDescent="0.3">
      <c r="A145" s="6">
        <v>2</v>
      </c>
      <c r="B145" s="6" t="s">
        <v>139</v>
      </c>
      <c r="C145" s="7"/>
      <c r="D145" s="8">
        <f t="shared" si="9"/>
        <v>0</v>
      </c>
    </row>
    <row r="146" spans="1:4" x14ac:dyDescent="0.3">
      <c r="A146" s="6">
        <v>2</v>
      </c>
      <c r="B146" s="6" t="s">
        <v>140</v>
      </c>
      <c r="C146" s="7"/>
      <c r="D146" s="8">
        <f t="shared" si="9"/>
        <v>0</v>
      </c>
    </row>
    <row r="147" spans="1:4" x14ac:dyDescent="0.3">
      <c r="A147" s="6">
        <v>2</v>
      </c>
      <c r="B147" s="6" t="s">
        <v>141</v>
      </c>
      <c r="C147" s="7"/>
      <c r="D147" s="8">
        <f t="shared" si="9"/>
        <v>0</v>
      </c>
    </row>
    <row r="148" spans="1:4" x14ac:dyDescent="0.3">
      <c r="A148" s="6">
        <v>2</v>
      </c>
      <c r="B148" s="6" t="s">
        <v>142</v>
      </c>
      <c r="C148" s="7"/>
      <c r="D148" s="8">
        <f t="shared" si="9"/>
        <v>0</v>
      </c>
    </row>
    <row r="149" spans="1:4" x14ac:dyDescent="0.3">
      <c r="A149" s="6">
        <v>2</v>
      </c>
      <c r="B149" s="6" t="s">
        <v>143</v>
      </c>
      <c r="C149" s="7"/>
      <c r="D149" s="8">
        <f t="shared" si="9"/>
        <v>0</v>
      </c>
    </row>
    <row r="150" spans="1:4" x14ac:dyDescent="0.3">
      <c r="A150" s="6">
        <v>2</v>
      </c>
      <c r="B150" s="6" t="s">
        <v>144</v>
      </c>
      <c r="C150" s="7"/>
      <c r="D150" s="8">
        <f t="shared" si="9"/>
        <v>0</v>
      </c>
    </row>
    <row r="151" spans="1:4" x14ac:dyDescent="0.3">
      <c r="A151" s="6">
        <v>2</v>
      </c>
      <c r="B151" s="6" t="s">
        <v>145</v>
      </c>
      <c r="C151" s="7"/>
      <c r="D151" s="8">
        <f t="shared" si="9"/>
        <v>0</v>
      </c>
    </row>
    <row r="152" spans="1:4" x14ac:dyDescent="0.3">
      <c r="A152" s="6">
        <v>2</v>
      </c>
      <c r="B152" s="6" t="s">
        <v>146</v>
      </c>
      <c r="C152" s="7"/>
      <c r="D152" s="8">
        <f t="shared" si="9"/>
        <v>0</v>
      </c>
    </row>
    <row r="153" spans="1:4" x14ac:dyDescent="0.3">
      <c r="A153" s="6">
        <v>2</v>
      </c>
      <c r="B153" s="6" t="s">
        <v>147</v>
      </c>
      <c r="C153" s="7"/>
      <c r="D153" s="8">
        <f t="shared" si="9"/>
        <v>0</v>
      </c>
    </row>
    <row r="154" spans="1:4" x14ac:dyDescent="0.3">
      <c r="A154" s="6">
        <v>2</v>
      </c>
      <c r="B154" s="6" t="s">
        <v>148</v>
      </c>
      <c r="C154" s="7"/>
      <c r="D154" s="8">
        <f t="shared" si="9"/>
        <v>0</v>
      </c>
    </row>
    <row r="155" spans="1:4" x14ac:dyDescent="0.3">
      <c r="A155" s="6">
        <v>2</v>
      </c>
      <c r="B155" s="6" t="s">
        <v>149</v>
      </c>
      <c r="C155" s="7"/>
      <c r="D155" s="8">
        <f t="shared" si="9"/>
        <v>0</v>
      </c>
    </row>
    <row r="156" spans="1:4" ht="15" thickBot="1" x14ac:dyDescent="0.35">
      <c r="A156" s="13" t="s">
        <v>9</v>
      </c>
      <c r="B156" s="14"/>
      <c r="C156" s="15"/>
      <c r="D156" s="5">
        <f>SUM(D119:D155)</f>
        <v>0</v>
      </c>
    </row>
    <row r="157" spans="1:4" ht="15" thickBot="1" x14ac:dyDescent="0.35">
      <c r="A157" s="16" t="s">
        <v>150</v>
      </c>
      <c r="B157" s="17"/>
      <c r="C157" s="17"/>
      <c r="D157" s="18"/>
    </row>
    <row r="158" spans="1:4" x14ac:dyDescent="0.3">
      <c r="A158" s="16" t="s">
        <v>151</v>
      </c>
      <c r="B158" s="17"/>
      <c r="C158" s="17"/>
      <c r="D158" s="18"/>
    </row>
    <row r="159" spans="1:4" x14ac:dyDescent="0.3">
      <c r="A159" s="6">
        <v>1</v>
      </c>
      <c r="B159" s="6" t="s">
        <v>152</v>
      </c>
      <c r="C159" s="7"/>
      <c r="D159" s="8">
        <f t="shared" ref="D159:D169" si="10">TRUNC(A159*C159,2)</f>
        <v>0</v>
      </c>
    </row>
    <row r="160" spans="1:4" x14ac:dyDescent="0.3">
      <c r="A160" s="6">
        <v>1</v>
      </c>
      <c r="B160" s="6" t="s">
        <v>153</v>
      </c>
      <c r="C160" s="7"/>
      <c r="D160" s="8">
        <f t="shared" si="10"/>
        <v>0</v>
      </c>
    </row>
    <row r="161" spans="1:4" x14ac:dyDescent="0.3">
      <c r="A161" s="6">
        <v>1</v>
      </c>
      <c r="B161" s="6" t="s">
        <v>154</v>
      </c>
      <c r="C161" s="7"/>
      <c r="D161" s="8">
        <f t="shared" si="10"/>
        <v>0</v>
      </c>
    </row>
    <row r="162" spans="1:4" x14ac:dyDescent="0.3">
      <c r="A162" s="6">
        <v>1</v>
      </c>
      <c r="B162" s="6" t="s">
        <v>155</v>
      </c>
      <c r="C162" s="7"/>
      <c r="D162" s="8">
        <f t="shared" si="10"/>
        <v>0</v>
      </c>
    </row>
    <row r="163" spans="1:4" x14ac:dyDescent="0.3">
      <c r="A163" s="6">
        <v>1</v>
      </c>
      <c r="B163" s="6" t="s">
        <v>156</v>
      </c>
      <c r="C163" s="7"/>
      <c r="D163" s="8">
        <f t="shared" si="10"/>
        <v>0</v>
      </c>
    </row>
    <row r="164" spans="1:4" x14ac:dyDescent="0.3">
      <c r="A164" s="6">
        <v>1</v>
      </c>
      <c r="B164" s="6" t="s">
        <v>157</v>
      </c>
      <c r="C164" s="7"/>
      <c r="D164" s="8">
        <f t="shared" si="10"/>
        <v>0</v>
      </c>
    </row>
    <row r="165" spans="1:4" x14ac:dyDescent="0.3">
      <c r="A165" s="6">
        <v>1</v>
      </c>
      <c r="B165" s="6" t="s">
        <v>158</v>
      </c>
      <c r="C165" s="7"/>
      <c r="D165" s="8">
        <f t="shared" si="10"/>
        <v>0</v>
      </c>
    </row>
    <row r="166" spans="1:4" x14ac:dyDescent="0.3">
      <c r="A166" s="6">
        <v>1</v>
      </c>
      <c r="B166" s="6" t="s">
        <v>159</v>
      </c>
      <c r="C166" s="7"/>
      <c r="D166" s="8">
        <f t="shared" si="10"/>
        <v>0</v>
      </c>
    </row>
    <row r="167" spans="1:4" x14ac:dyDescent="0.3">
      <c r="A167" s="6">
        <v>1</v>
      </c>
      <c r="B167" s="6" t="s">
        <v>160</v>
      </c>
      <c r="C167" s="7"/>
      <c r="D167" s="8">
        <f t="shared" si="10"/>
        <v>0</v>
      </c>
    </row>
    <row r="168" spans="1:4" x14ac:dyDescent="0.3">
      <c r="A168" s="6">
        <v>1</v>
      </c>
      <c r="B168" s="6" t="s">
        <v>161</v>
      </c>
      <c r="C168" s="7"/>
      <c r="D168" s="8">
        <f t="shared" si="10"/>
        <v>0</v>
      </c>
    </row>
    <row r="169" spans="1:4" x14ac:dyDescent="0.3">
      <c r="A169" s="6">
        <v>1</v>
      </c>
      <c r="B169" s="6" t="s">
        <v>162</v>
      </c>
      <c r="C169" s="7"/>
      <c r="D169" s="8">
        <f t="shared" si="10"/>
        <v>0</v>
      </c>
    </row>
    <row r="170" spans="1:4" ht="15" thickBot="1" x14ac:dyDescent="0.35">
      <c r="A170" s="13" t="s">
        <v>9</v>
      </c>
      <c r="B170" s="14"/>
      <c r="C170" s="15"/>
      <c r="D170" s="5">
        <f>SUM(D159:D169)</f>
        <v>0</v>
      </c>
    </row>
    <row r="171" spans="1:4" x14ac:dyDescent="0.3">
      <c r="A171" s="16" t="s">
        <v>163</v>
      </c>
      <c r="B171" s="17"/>
      <c r="C171" s="17"/>
      <c r="D171" s="18"/>
    </row>
    <row r="172" spans="1:4" x14ac:dyDescent="0.3">
      <c r="A172" s="6">
        <v>1</v>
      </c>
      <c r="B172" s="6" t="s">
        <v>164</v>
      </c>
      <c r="C172" s="7"/>
      <c r="D172" s="8">
        <f>TRUNC(A172*C172,2)</f>
        <v>0</v>
      </c>
    </row>
    <row r="173" spans="1:4" x14ac:dyDescent="0.3">
      <c r="A173" s="6">
        <v>1</v>
      </c>
      <c r="B173" s="6" t="s">
        <v>165</v>
      </c>
      <c r="C173" s="7"/>
      <c r="D173" s="8">
        <f t="shared" ref="D173:D198" si="11">TRUNC(A173*C173,2)</f>
        <v>0</v>
      </c>
    </row>
    <row r="174" spans="1:4" x14ac:dyDescent="0.3">
      <c r="A174" s="6">
        <v>1</v>
      </c>
      <c r="B174" s="6" t="s">
        <v>166</v>
      </c>
      <c r="C174" s="7"/>
      <c r="D174" s="8">
        <f t="shared" si="11"/>
        <v>0</v>
      </c>
    </row>
    <row r="175" spans="1:4" x14ac:dyDescent="0.3">
      <c r="A175" s="6">
        <v>1</v>
      </c>
      <c r="B175" s="6" t="s">
        <v>167</v>
      </c>
      <c r="C175" s="7"/>
      <c r="D175" s="8">
        <f t="shared" si="11"/>
        <v>0</v>
      </c>
    </row>
    <row r="176" spans="1:4" x14ac:dyDescent="0.3">
      <c r="A176" s="6">
        <v>1</v>
      </c>
      <c r="B176" s="6" t="s">
        <v>168</v>
      </c>
      <c r="C176" s="7"/>
      <c r="D176" s="8">
        <f t="shared" si="11"/>
        <v>0</v>
      </c>
    </row>
    <row r="177" spans="1:4" x14ac:dyDescent="0.3">
      <c r="A177" s="6">
        <v>1</v>
      </c>
      <c r="B177" s="6" t="s">
        <v>169</v>
      </c>
      <c r="C177" s="7"/>
      <c r="D177" s="8">
        <f t="shared" si="11"/>
        <v>0</v>
      </c>
    </row>
    <row r="178" spans="1:4" x14ac:dyDescent="0.3">
      <c r="A178" s="6">
        <v>1</v>
      </c>
      <c r="B178" s="6" t="s">
        <v>170</v>
      </c>
      <c r="C178" s="7"/>
      <c r="D178" s="8">
        <f t="shared" si="11"/>
        <v>0</v>
      </c>
    </row>
    <row r="179" spans="1:4" x14ac:dyDescent="0.3">
      <c r="A179" s="6">
        <v>1</v>
      </c>
      <c r="B179" s="6" t="s">
        <v>171</v>
      </c>
      <c r="C179" s="7"/>
      <c r="D179" s="8">
        <f t="shared" si="11"/>
        <v>0</v>
      </c>
    </row>
    <row r="180" spans="1:4" x14ac:dyDescent="0.3">
      <c r="A180" s="6">
        <v>1</v>
      </c>
      <c r="B180" s="6" t="s">
        <v>172</v>
      </c>
      <c r="C180" s="7"/>
      <c r="D180" s="8">
        <f t="shared" si="11"/>
        <v>0</v>
      </c>
    </row>
    <row r="181" spans="1:4" x14ac:dyDescent="0.3">
      <c r="A181" s="6">
        <v>1</v>
      </c>
      <c r="B181" s="6" t="s">
        <v>173</v>
      </c>
      <c r="C181" s="7"/>
      <c r="D181" s="8">
        <f t="shared" si="11"/>
        <v>0</v>
      </c>
    </row>
    <row r="182" spans="1:4" x14ac:dyDescent="0.3">
      <c r="A182" s="6">
        <v>1</v>
      </c>
      <c r="B182" s="6" t="s">
        <v>174</v>
      </c>
      <c r="C182" s="7"/>
      <c r="D182" s="8">
        <f t="shared" si="11"/>
        <v>0</v>
      </c>
    </row>
    <row r="183" spans="1:4" x14ac:dyDescent="0.3">
      <c r="A183" s="6">
        <v>1</v>
      </c>
      <c r="B183" s="6" t="s">
        <v>175</v>
      </c>
      <c r="C183" s="7"/>
      <c r="D183" s="8">
        <f t="shared" si="11"/>
        <v>0</v>
      </c>
    </row>
    <row r="184" spans="1:4" x14ac:dyDescent="0.3">
      <c r="A184" s="6">
        <v>1</v>
      </c>
      <c r="B184" s="6" t="s">
        <v>176</v>
      </c>
      <c r="C184" s="7"/>
      <c r="D184" s="8">
        <f t="shared" si="11"/>
        <v>0</v>
      </c>
    </row>
    <row r="185" spans="1:4" x14ac:dyDescent="0.3">
      <c r="A185" s="6">
        <v>1</v>
      </c>
      <c r="B185" s="6" t="s">
        <v>177</v>
      </c>
      <c r="C185" s="7"/>
      <c r="D185" s="8">
        <f t="shared" si="11"/>
        <v>0</v>
      </c>
    </row>
    <row r="186" spans="1:4" x14ac:dyDescent="0.3">
      <c r="A186" s="6">
        <v>1</v>
      </c>
      <c r="B186" s="6" t="s">
        <v>178</v>
      </c>
      <c r="C186" s="7"/>
      <c r="D186" s="8">
        <f t="shared" si="11"/>
        <v>0</v>
      </c>
    </row>
    <row r="187" spans="1:4" x14ac:dyDescent="0.3">
      <c r="A187" s="6">
        <v>1</v>
      </c>
      <c r="B187" s="6" t="s">
        <v>179</v>
      </c>
      <c r="C187" s="7"/>
      <c r="D187" s="8">
        <f t="shared" si="11"/>
        <v>0</v>
      </c>
    </row>
    <row r="188" spans="1:4" x14ac:dyDescent="0.3">
      <c r="A188" s="6">
        <v>1</v>
      </c>
      <c r="B188" s="6" t="s">
        <v>180</v>
      </c>
      <c r="C188" s="7"/>
      <c r="D188" s="8">
        <f t="shared" si="11"/>
        <v>0</v>
      </c>
    </row>
    <row r="189" spans="1:4" x14ac:dyDescent="0.3">
      <c r="A189" s="6">
        <v>1</v>
      </c>
      <c r="B189" s="6" t="s">
        <v>181</v>
      </c>
      <c r="C189" s="7"/>
      <c r="D189" s="8">
        <f t="shared" si="11"/>
        <v>0</v>
      </c>
    </row>
    <row r="190" spans="1:4" x14ac:dyDescent="0.3">
      <c r="A190" s="6">
        <v>1</v>
      </c>
      <c r="B190" s="6" t="s">
        <v>182</v>
      </c>
      <c r="C190" s="7"/>
      <c r="D190" s="8">
        <f t="shared" si="11"/>
        <v>0</v>
      </c>
    </row>
    <row r="191" spans="1:4" x14ac:dyDescent="0.3">
      <c r="A191" s="6">
        <v>1</v>
      </c>
      <c r="B191" s="6" t="s">
        <v>183</v>
      </c>
      <c r="C191" s="7"/>
      <c r="D191" s="8">
        <f t="shared" si="11"/>
        <v>0</v>
      </c>
    </row>
    <row r="192" spans="1:4" x14ac:dyDescent="0.3">
      <c r="A192" s="6">
        <v>1</v>
      </c>
      <c r="B192" s="6" t="s">
        <v>184</v>
      </c>
      <c r="C192" s="7"/>
      <c r="D192" s="8">
        <f t="shared" si="11"/>
        <v>0</v>
      </c>
    </row>
    <row r="193" spans="1:4" x14ac:dyDescent="0.3">
      <c r="A193" s="6">
        <v>1</v>
      </c>
      <c r="B193" s="6" t="s">
        <v>185</v>
      </c>
      <c r="C193" s="7"/>
      <c r="D193" s="8">
        <f t="shared" si="11"/>
        <v>0</v>
      </c>
    </row>
    <row r="194" spans="1:4" x14ac:dyDescent="0.3">
      <c r="A194" s="6">
        <v>1</v>
      </c>
      <c r="B194" s="6" t="s">
        <v>186</v>
      </c>
      <c r="C194" s="7"/>
      <c r="D194" s="8">
        <f t="shared" si="11"/>
        <v>0</v>
      </c>
    </row>
    <row r="195" spans="1:4" x14ac:dyDescent="0.3">
      <c r="A195" s="6">
        <v>1</v>
      </c>
      <c r="B195" s="6" t="s">
        <v>187</v>
      </c>
      <c r="C195" s="7"/>
      <c r="D195" s="8">
        <f t="shared" si="11"/>
        <v>0</v>
      </c>
    </row>
    <row r="196" spans="1:4" x14ac:dyDescent="0.3">
      <c r="A196" s="6">
        <v>1</v>
      </c>
      <c r="B196" s="6" t="s">
        <v>188</v>
      </c>
      <c r="C196" s="7"/>
      <c r="D196" s="8">
        <f t="shared" si="11"/>
        <v>0</v>
      </c>
    </row>
    <row r="197" spans="1:4" x14ac:dyDescent="0.3">
      <c r="A197" s="6">
        <v>1</v>
      </c>
      <c r="B197" s="6" t="s">
        <v>189</v>
      </c>
      <c r="C197" s="7"/>
      <c r="D197" s="8">
        <f t="shared" si="11"/>
        <v>0</v>
      </c>
    </row>
    <row r="198" spans="1:4" x14ac:dyDescent="0.3">
      <c r="A198" s="6">
        <v>1</v>
      </c>
      <c r="B198" s="6" t="s">
        <v>190</v>
      </c>
      <c r="C198" s="7"/>
      <c r="D198" s="8">
        <f t="shared" si="11"/>
        <v>0</v>
      </c>
    </row>
    <row r="199" spans="1:4" ht="15" thickBot="1" x14ac:dyDescent="0.35">
      <c r="A199" s="13" t="s">
        <v>9</v>
      </c>
      <c r="B199" s="14"/>
      <c r="C199" s="15"/>
      <c r="D199" s="5">
        <f>SUM(D172:D198)</f>
        <v>0</v>
      </c>
    </row>
    <row r="200" spans="1:4" x14ac:dyDescent="0.3">
      <c r="A200" s="16" t="s">
        <v>191</v>
      </c>
      <c r="B200" s="17"/>
      <c r="C200" s="17"/>
      <c r="D200" s="18"/>
    </row>
    <row r="201" spans="1:4" x14ac:dyDescent="0.3">
      <c r="A201" s="6">
        <v>1</v>
      </c>
      <c r="B201" s="6" t="s">
        <v>192</v>
      </c>
      <c r="C201" s="7"/>
      <c r="D201" s="8">
        <f t="shared" ref="D201:D230" si="12">TRUNC(A201*C201,2)</f>
        <v>0</v>
      </c>
    </row>
    <row r="202" spans="1:4" x14ac:dyDescent="0.3">
      <c r="A202" s="6">
        <v>1</v>
      </c>
      <c r="B202" s="6" t="s">
        <v>193</v>
      </c>
      <c r="C202" s="7"/>
      <c r="D202" s="8">
        <f t="shared" si="12"/>
        <v>0</v>
      </c>
    </row>
    <row r="203" spans="1:4" x14ac:dyDescent="0.3">
      <c r="A203" s="6">
        <v>1</v>
      </c>
      <c r="B203" s="6" t="s">
        <v>194</v>
      </c>
      <c r="C203" s="7"/>
      <c r="D203" s="8">
        <f t="shared" si="12"/>
        <v>0</v>
      </c>
    </row>
    <row r="204" spans="1:4" x14ac:dyDescent="0.3">
      <c r="A204" s="6">
        <v>1</v>
      </c>
      <c r="B204" s="6" t="s">
        <v>195</v>
      </c>
      <c r="C204" s="7"/>
      <c r="D204" s="8">
        <f t="shared" si="12"/>
        <v>0</v>
      </c>
    </row>
    <row r="205" spans="1:4" x14ac:dyDescent="0.3">
      <c r="A205" s="6">
        <v>1</v>
      </c>
      <c r="B205" s="6" t="s">
        <v>196</v>
      </c>
      <c r="C205" s="7"/>
      <c r="D205" s="8">
        <f t="shared" si="12"/>
        <v>0</v>
      </c>
    </row>
    <row r="206" spans="1:4" x14ac:dyDescent="0.3">
      <c r="A206" s="6">
        <v>1</v>
      </c>
      <c r="B206" s="6" t="s">
        <v>197</v>
      </c>
      <c r="C206" s="7"/>
      <c r="D206" s="8">
        <f t="shared" si="12"/>
        <v>0</v>
      </c>
    </row>
    <row r="207" spans="1:4" x14ac:dyDescent="0.3">
      <c r="A207" s="6">
        <v>1</v>
      </c>
      <c r="B207" s="6" t="s">
        <v>198</v>
      </c>
      <c r="C207" s="7"/>
      <c r="D207" s="8">
        <f t="shared" si="12"/>
        <v>0</v>
      </c>
    </row>
    <row r="208" spans="1:4" x14ac:dyDescent="0.3">
      <c r="A208" s="6">
        <v>1</v>
      </c>
      <c r="B208" s="6" t="s">
        <v>199</v>
      </c>
      <c r="C208" s="7"/>
      <c r="D208" s="8">
        <f t="shared" si="12"/>
        <v>0</v>
      </c>
    </row>
    <row r="209" spans="1:4" x14ac:dyDescent="0.3">
      <c r="A209" s="6">
        <v>1</v>
      </c>
      <c r="B209" s="6" t="s">
        <v>200</v>
      </c>
      <c r="C209" s="7"/>
      <c r="D209" s="8">
        <f t="shared" si="12"/>
        <v>0</v>
      </c>
    </row>
    <row r="210" spans="1:4" x14ac:dyDescent="0.3">
      <c r="A210" s="6">
        <v>1</v>
      </c>
      <c r="B210" s="6" t="s">
        <v>201</v>
      </c>
      <c r="C210" s="7"/>
      <c r="D210" s="8">
        <f t="shared" si="12"/>
        <v>0</v>
      </c>
    </row>
    <row r="211" spans="1:4" x14ac:dyDescent="0.3">
      <c r="A211" s="6">
        <v>1</v>
      </c>
      <c r="B211" s="6" t="s">
        <v>202</v>
      </c>
      <c r="C211" s="7"/>
      <c r="D211" s="8">
        <f t="shared" si="12"/>
        <v>0</v>
      </c>
    </row>
    <row r="212" spans="1:4" x14ac:dyDescent="0.3">
      <c r="A212" s="6">
        <v>1</v>
      </c>
      <c r="B212" s="6" t="s">
        <v>203</v>
      </c>
      <c r="C212" s="7"/>
      <c r="D212" s="8">
        <f t="shared" si="12"/>
        <v>0</v>
      </c>
    </row>
    <row r="213" spans="1:4" x14ac:dyDescent="0.3">
      <c r="A213" s="6">
        <v>1</v>
      </c>
      <c r="B213" s="6" t="s">
        <v>204</v>
      </c>
      <c r="C213" s="7"/>
      <c r="D213" s="8">
        <f t="shared" si="12"/>
        <v>0</v>
      </c>
    </row>
    <row r="214" spans="1:4" x14ac:dyDescent="0.3">
      <c r="A214" s="6">
        <v>1</v>
      </c>
      <c r="B214" s="6" t="s">
        <v>205</v>
      </c>
      <c r="C214" s="7"/>
      <c r="D214" s="8">
        <f t="shared" si="12"/>
        <v>0</v>
      </c>
    </row>
    <row r="215" spans="1:4" x14ac:dyDescent="0.3">
      <c r="A215" s="6">
        <v>1</v>
      </c>
      <c r="B215" s="6" t="s">
        <v>206</v>
      </c>
      <c r="C215" s="7"/>
      <c r="D215" s="8">
        <f t="shared" si="12"/>
        <v>0</v>
      </c>
    </row>
    <row r="216" spans="1:4" x14ac:dyDescent="0.3">
      <c r="A216" s="6">
        <v>1</v>
      </c>
      <c r="B216" s="6" t="s">
        <v>207</v>
      </c>
      <c r="C216" s="7"/>
      <c r="D216" s="8">
        <f t="shared" si="12"/>
        <v>0</v>
      </c>
    </row>
    <row r="217" spans="1:4" x14ac:dyDescent="0.3">
      <c r="A217" s="6">
        <v>1</v>
      </c>
      <c r="B217" s="6" t="s">
        <v>208</v>
      </c>
      <c r="C217" s="7"/>
      <c r="D217" s="8">
        <f t="shared" si="12"/>
        <v>0</v>
      </c>
    </row>
    <row r="218" spans="1:4" x14ac:dyDescent="0.3">
      <c r="A218" s="6">
        <v>1</v>
      </c>
      <c r="B218" s="6" t="s">
        <v>209</v>
      </c>
      <c r="C218" s="7"/>
      <c r="D218" s="8">
        <f t="shared" si="12"/>
        <v>0</v>
      </c>
    </row>
    <row r="219" spans="1:4" x14ac:dyDescent="0.3">
      <c r="A219" s="6">
        <v>1</v>
      </c>
      <c r="B219" s="6" t="s">
        <v>210</v>
      </c>
      <c r="C219" s="7"/>
      <c r="D219" s="8">
        <f t="shared" si="12"/>
        <v>0</v>
      </c>
    </row>
    <row r="220" spans="1:4" x14ac:dyDescent="0.3">
      <c r="A220" s="6">
        <v>1</v>
      </c>
      <c r="B220" s="6" t="s">
        <v>211</v>
      </c>
      <c r="C220" s="7"/>
      <c r="D220" s="8">
        <f t="shared" si="12"/>
        <v>0</v>
      </c>
    </row>
    <row r="221" spans="1:4" x14ac:dyDescent="0.3">
      <c r="A221" s="6">
        <v>1</v>
      </c>
      <c r="B221" s="6" t="s">
        <v>212</v>
      </c>
      <c r="C221" s="7"/>
      <c r="D221" s="8">
        <f t="shared" si="12"/>
        <v>0</v>
      </c>
    </row>
    <row r="222" spans="1:4" x14ac:dyDescent="0.3">
      <c r="A222" s="6">
        <v>1</v>
      </c>
      <c r="B222" s="6" t="s">
        <v>213</v>
      </c>
      <c r="C222" s="7"/>
      <c r="D222" s="8">
        <f t="shared" si="12"/>
        <v>0</v>
      </c>
    </row>
    <row r="223" spans="1:4" x14ac:dyDescent="0.3">
      <c r="A223" s="6">
        <v>1</v>
      </c>
      <c r="B223" s="6" t="s">
        <v>214</v>
      </c>
      <c r="C223" s="7"/>
      <c r="D223" s="8">
        <f t="shared" si="12"/>
        <v>0</v>
      </c>
    </row>
    <row r="224" spans="1:4" x14ac:dyDescent="0.3">
      <c r="A224" s="6">
        <v>1</v>
      </c>
      <c r="B224" s="6" t="s">
        <v>215</v>
      </c>
      <c r="C224" s="7"/>
      <c r="D224" s="8">
        <f t="shared" si="12"/>
        <v>0</v>
      </c>
    </row>
    <row r="225" spans="1:4" x14ac:dyDescent="0.3">
      <c r="A225" s="6">
        <v>1</v>
      </c>
      <c r="B225" s="6" t="s">
        <v>216</v>
      </c>
      <c r="C225" s="7"/>
      <c r="D225" s="8">
        <f t="shared" si="12"/>
        <v>0</v>
      </c>
    </row>
    <row r="226" spans="1:4" x14ac:dyDescent="0.3">
      <c r="A226" s="6">
        <v>1</v>
      </c>
      <c r="B226" s="6" t="s">
        <v>217</v>
      </c>
      <c r="C226" s="7"/>
      <c r="D226" s="8">
        <f t="shared" si="12"/>
        <v>0</v>
      </c>
    </row>
    <row r="227" spans="1:4" x14ac:dyDescent="0.3">
      <c r="A227" s="6">
        <v>1</v>
      </c>
      <c r="B227" s="6" t="s">
        <v>218</v>
      </c>
      <c r="C227" s="7"/>
      <c r="D227" s="8">
        <f t="shared" si="12"/>
        <v>0</v>
      </c>
    </row>
    <row r="228" spans="1:4" x14ac:dyDescent="0.3">
      <c r="A228" s="6">
        <v>1</v>
      </c>
      <c r="B228" s="6" t="s">
        <v>219</v>
      </c>
      <c r="C228" s="7"/>
      <c r="D228" s="8">
        <f t="shared" si="12"/>
        <v>0</v>
      </c>
    </row>
    <row r="229" spans="1:4" x14ac:dyDescent="0.3">
      <c r="A229" s="6">
        <v>1</v>
      </c>
      <c r="B229" s="6" t="s">
        <v>220</v>
      </c>
      <c r="C229" s="7"/>
      <c r="D229" s="8">
        <f t="shared" si="12"/>
        <v>0</v>
      </c>
    </row>
    <row r="230" spans="1:4" x14ac:dyDescent="0.3">
      <c r="A230" s="6">
        <v>1</v>
      </c>
      <c r="B230" s="6" t="s">
        <v>221</v>
      </c>
      <c r="C230" s="7"/>
      <c r="D230" s="8">
        <f t="shared" si="12"/>
        <v>0</v>
      </c>
    </row>
    <row r="231" spans="1:4" ht="15" thickBot="1" x14ac:dyDescent="0.35">
      <c r="A231" s="13" t="s">
        <v>9</v>
      </c>
      <c r="B231" s="14"/>
      <c r="C231" s="15"/>
      <c r="D231" s="5">
        <f>SUM(D201:D230)</f>
        <v>0</v>
      </c>
    </row>
    <row r="232" spans="1:4" x14ac:dyDescent="0.3">
      <c r="A232" s="16" t="s">
        <v>222</v>
      </c>
      <c r="B232" s="17"/>
      <c r="C232" s="17"/>
      <c r="D232" s="18"/>
    </row>
    <row r="233" spans="1:4" x14ac:dyDescent="0.3">
      <c r="A233" s="6">
        <v>1</v>
      </c>
      <c r="B233" s="6" t="s">
        <v>223</v>
      </c>
      <c r="C233" s="7"/>
      <c r="D233" s="8">
        <f>TRUNC(A233*C233,2)</f>
        <v>0</v>
      </c>
    </row>
    <row r="234" spans="1:4" x14ac:dyDescent="0.3">
      <c r="A234" s="6">
        <v>1</v>
      </c>
      <c r="B234" s="6" t="s">
        <v>224</v>
      </c>
      <c r="C234" s="7"/>
      <c r="D234" s="8">
        <f t="shared" ref="D234:D240" si="13">TRUNC(A234*C234,2)</f>
        <v>0</v>
      </c>
    </row>
    <row r="235" spans="1:4" x14ac:dyDescent="0.3">
      <c r="A235" s="6">
        <v>1</v>
      </c>
      <c r="B235" s="6" t="s">
        <v>225</v>
      </c>
      <c r="C235" s="7"/>
      <c r="D235" s="8">
        <f t="shared" si="13"/>
        <v>0</v>
      </c>
    </row>
    <row r="236" spans="1:4" x14ac:dyDescent="0.3">
      <c r="A236" s="6">
        <v>1</v>
      </c>
      <c r="B236" s="6" t="s">
        <v>226</v>
      </c>
      <c r="C236" s="7"/>
      <c r="D236" s="8">
        <f t="shared" si="13"/>
        <v>0</v>
      </c>
    </row>
    <row r="237" spans="1:4" x14ac:dyDescent="0.3">
      <c r="A237" s="6">
        <v>1</v>
      </c>
      <c r="B237" s="6" t="s">
        <v>227</v>
      </c>
      <c r="C237" s="7"/>
      <c r="D237" s="8">
        <f t="shared" si="13"/>
        <v>0</v>
      </c>
    </row>
    <row r="238" spans="1:4" x14ac:dyDescent="0.3">
      <c r="A238" s="6">
        <v>1</v>
      </c>
      <c r="B238" s="6" t="s">
        <v>228</v>
      </c>
      <c r="C238" s="7"/>
      <c r="D238" s="8">
        <f t="shared" si="13"/>
        <v>0</v>
      </c>
    </row>
    <row r="239" spans="1:4" x14ac:dyDescent="0.3">
      <c r="A239" s="6">
        <v>1</v>
      </c>
      <c r="B239" s="6" t="s">
        <v>229</v>
      </c>
      <c r="C239" s="7"/>
      <c r="D239" s="8">
        <f t="shared" si="13"/>
        <v>0</v>
      </c>
    </row>
    <row r="240" spans="1:4" x14ac:dyDescent="0.3">
      <c r="A240" s="6">
        <v>1</v>
      </c>
      <c r="B240" s="6" t="s">
        <v>230</v>
      </c>
      <c r="C240" s="7"/>
      <c r="D240" s="8">
        <f t="shared" si="13"/>
        <v>0</v>
      </c>
    </row>
    <row r="241" spans="1:4" ht="15" thickBot="1" x14ac:dyDescent="0.35">
      <c r="A241" s="13" t="s">
        <v>9</v>
      </c>
      <c r="B241" s="14"/>
      <c r="C241" s="15"/>
      <c r="D241" s="5">
        <f>SUM(D233:D240)</f>
        <v>0</v>
      </c>
    </row>
    <row r="242" spans="1:4" ht="15" thickBot="1" x14ac:dyDescent="0.35">
      <c r="A242" s="16" t="s">
        <v>231</v>
      </c>
      <c r="B242" s="17"/>
      <c r="C242" s="17"/>
      <c r="D242" s="18"/>
    </row>
    <row r="243" spans="1:4" ht="15" thickBot="1" x14ac:dyDescent="0.35">
      <c r="A243" s="16" t="s">
        <v>232</v>
      </c>
      <c r="B243" s="17"/>
      <c r="C243" s="17"/>
      <c r="D243" s="18"/>
    </row>
    <row r="244" spans="1:4" x14ac:dyDescent="0.3">
      <c r="A244" s="16" t="s">
        <v>233</v>
      </c>
      <c r="B244" s="17"/>
      <c r="C244" s="17"/>
      <c r="D244" s="18"/>
    </row>
    <row r="245" spans="1:4" x14ac:dyDescent="0.3">
      <c r="A245" s="6">
        <v>30</v>
      </c>
      <c r="B245" s="6" t="s">
        <v>234</v>
      </c>
      <c r="C245" s="7"/>
      <c r="D245" s="8">
        <f>TRUNC(A245*C245,2)</f>
        <v>0</v>
      </c>
    </row>
    <row r="246" spans="1:4" x14ac:dyDescent="0.3">
      <c r="A246" s="6">
        <v>30</v>
      </c>
      <c r="B246" s="6" t="s">
        <v>235</v>
      </c>
      <c r="C246" s="7"/>
      <c r="D246" s="8">
        <f t="shared" ref="D246:D248" si="14">TRUNC(A246*C246,2)</f>
        <v>0</v>
      </c>
    </row>
    <row r="247" spans="1:4" x14ac:dyDescent="0.3">
      <c r="A247" s="6">
        <v>30</v>
      </c>
      <c r="B247" s="6" t="s">
        <v>236</v>
      </c>
      <c r="C247" s="7"/>
      <c r="D247" s="8">
        <f t="shared" si="14"/>
        <v>0</v>
      </c>
    </row>
    <row r="248" spans="1:4" x14ac:dyDescent="0.3">
      <c r="A248" s="6">
        <v>30</v>
      </c>
      <c r="B248" s="6" t="s">
        <v>237</v>
      </c>
      <c r="C248" s="7"/>
      <c r="D248" s="8">
        <f t="shared" si="14"/>
        <v>0</v>
      </c>
    </row>
    <row r="249" spans="1:4" ht="15" thickBot="1" x14ac:dyDescent="0.35">
      <c r="A249" s="13" t="s">
        <v>9</v>
      </c>
      <c r="B249" s="14"/>
      <c r="C249" s="15"/>
      <c r="D249" s="5">
        <f>SUM(D245:D248)</f>
        <v>0</v>
      </c>
    </row>
    <row r="250" spans="1:4" x14ac:dyDescent="0.3">
      <c r="A250" s="16" t="s">
        <v>238</v>
      </c>
      <c r="B250" s="17"/>
      <c r="C250" s="17"/>
      <c r="D250" s="18"/>
    </row>
    <row r="251" spans="1:4" x14ac:dyDescent="0.3">
      <c r="A251" s="6">
        <v>10</v>
      </c>
      <c r="B251" s="6" t="s">
        <v>239</v>
      </c>
      <c r="C251" s="7"/>
      <c r="D251" s="8">
        <f t="shared" ref="D251:D254" si="15">TRUNC(A251*C251,2)</f>
        <v>0</v>
      </c>
    </row>
    <row r="252" spans="1:4" x14ac:dyDescent="0.3">
      <c r="A252" s="6">
        <v>10</v>
      </c>
      <c r="B252" s="6" t="s">
        <v>240</v>
      </c>
      <c r="C252" s="7"/>
      <c r="D252" s="8">
        <f t="shared" si="15"/>
        <v>0</v>
      </c>
    </row>
    <row r="253" spans="1:4" x14ac:dyDescent="0.3">
      <c r="A253" s="6">
        <v>10</v>
      </c>
      <c r="B253" s="6" t="s">
        <v>241</v>
      </c>
      <c r="C253" s="7"/>
      <c r="D253" s="8">
        <f t="shared" si="15"/>
        <v>0</v>
      </c>
    </row>
    <row r="254" spans="1:4" x14ac:dyDescent="0.3">
      <c r="A254" s="6">
        <v>10</v>
      </c>
      <c r="B254" s="6" t="s">
        <v>242</v>
      </c>
      <c r="C254" s="7"/>
      <c r="D254" s="8">
        <f t="shared" si="15"/>
        <v>0</v>
      </c>
    </row>
    <row r="255" spans="1:4" ht="15" thickBot="1" x14ac:dyDescent="0.35">
      <c r="A255" s="13" t="s">
        <v>9</v>
      </c>
      <c r="B255" s="14"/>
      <c r="C255" s="15"/>
      <c r="D255" s="5">
        <f>SUM(D251:D254)</f>
        <v>0</v>
      </c>
    </row>
    <row r="256" spans="1:4" x14ac:dyDescent="0.3">
      <c r="A256" s="16" t="s">
        <v>243</v>
      </c>
      <c r="B256" s="17"/>
      <c r="C256" s="17"/>
      <c r="D256" s="18"/>
    </row>
    <row r="257" spans="1:4" x14ac:dyDescent="0.3">
      <c r="A257" s="6">
        <v>3</v>
      </c>
      <c r="B257" s="6" t="s">
        <v>244</v>
      </c>
      <c r="C257" s="7"/>
      <c r="D257" s="8">
        <f t="shared" ref="D257:D260" si="16">TRUNC(A257*C257,2)</f>
        <v>0</v>
      </c>
    </row>
    <row r="258" spans="1:4" x14ac:dyDescent="0.3">
      <c r="A258" s="6">
        <v>3</v>
      </c>
      <c r="B258" s="6" t="s">
        <v>245</v>
      </c>
      <c r="C258" s="7"/>
      <c r="D258" s="8">
        <f t="shared" si="16"/>
        <v>0</v>
      </c>
    </row>
    <row r="259" spans="1:4" x14ac:dyDescent="0.3">
      <c r="A259" s="6">
        <v>3</v>
      </c>
      <c r="B259" s="6" t="s">
        <v>246</v>
      </c>
      <c r="C259" s="7"/>
      <c r="D259" s="8">
        <f t="shared" si="16"/>
        <v>0</v>
      </c>
    </row>
    <row r="260" spans="1:4" x14ac:dyDescent="0.3">
      <c r="A260" s="6">
        <v>3</v>
      </c>
      <c r="B260" s="6" t="s">
        <v>247</v>
      </c>
      <c r="C260" s="7"/>
      <c r="D260" s="8">
        <f t="shared" si="16"/>
        <v>0</v>
      </c>
    </row>
    <row r="261" spans="1:4" ht="15" thickBot="1" x14ac:dyDescent="0.35">
      <c r="A261" s="13" t="s">
        <v>9</v>
      </c>
      <c r="B261" s="14"/>
      <c r="C261" s="15"/>
      <c r="D261" s="5">
        <f>SUM(D257:D260)</f>
        <v>0</v>
      </c>
    </row>
    <row r="262" spans="1:4" x14ac:dyDescent="0.3">
      <c r="A262" s="16" t="s">
        <v>248</v>
      </c>
      <c r="B262" s="17"/>
      <c r="C262" s="17"/>
      <c r="D262" s="18"/>
    </row>
    <row r="263" spans="1:4" x14ac:dyDescent="0.3">
      <c r="A263" s="6">
        <v>1</v>
      </c>
      <c r="B263" s="6" t="s">
        <v>249</v>
      </c>
      <c r="C263" s="7"/>
      <c r="D263" s="8">
        <f t="shared" ref="D263:D276" si="17">TRUNC(A263*C263,2)</f>
        <v>0</v>
      </c>
    </row>
    <row r="264" spans="1:4" x14ac:dyDescent="0.3">
      <c r="A264" s="6">
        <v>1</v>
      </c>
      <c r="B264" s="6" t="s">
        <v>250</v>
      </c>
      <c r="C264" s="7"/>
      <c r="D264" s="8">
        <f t="shared" si="17"/>
        <v>0</v>
      </c>
    </row>
    <row r="265" spans="1:4" x14ac:dyDescent="0.3">
      <c r="A265" s="6">
        <v>1</v>
      </c>
      <c r="B265" s="6" t="s">
        <v>251</v>
      </c>
      <c r="C265" s="7"/>
      <c r="D265" s="8">
        <f t="shared" si="17"/>
        <v>0</v>
      </c>
    </row>
    <row r="266" spans="1:4" x14ac:dyDescent="0.3">
      <c r="A266" s="6">
        <v>1</v>
      </c>
      <c r="B266" s="6" t="s">
        <v>252</v>
      </c>
      <c r="C266" s="7"/>
      <c r="D266" s="8">
        <f t="shared" si="17"/>
        <v>0</v>
      </c>
    </row>
    <row r="267" spans="1:4" x14ac:dyDescent="0.3">
      <c r="A267" s="6">
        <v>1</v>
      </c>
      <c r="B267" s="6" t="s">
        <v>253</v>
      </c>
      <c r="C267" s="7"/>
      <c r="D267" s="8">
        <f t="shared" si="17"/>
        <v>0</v>
      </c>
    </row>
    <row r="268" spans="1:4" x14ac:dyDescent="0.3">
      <c r="A268" s="6">
        <v>1</v>
      </c>
      <c r="B268" s="6" t="s">
        <v>254</v>
      </c>
      <c r="C268" s="7"/>
      <c r="D268" s="8">
        <f t="shared" si="17"/>
        <v>0</v>
      </c>
    </row>
    <row r="269" spans="1:4" x14ac:dyDescent="0.3">
      <c r="A269" s="6">
        <v>1</v>
      </c>
      <c r="B269" s="6" t="s">
        <v>255</v>
      </c>
      <c r="C269" s="7"/>
      <c r="D269" s="8">
        <f t="shared" si="17"/>
        <v>0</v>
      </c>
    </row>
    <row r="270" spans="1:4" x14ac:dyDescent="0.3">
      <c r="A270" s="6">
        <v>1</v>
      </c>
      <c r="B270" s="6" t="s">
        <v>256</v>
      </c>
      <c r="C270" s="7"/>
      <c r="D270" s="8">
        <f t="shared" si="17"/>
        <v>0</v>
      </c>
    </row>
    <row r="271" spans="1:4" x14ac:dyDescent="0.3">
      <c r="A271" s="6">
        <v>1</v>
      </c>
      <c r="B271" s="6" t="s">
        <v>257</v>
      </c>
      <c r="C271" s="7"/>
      <c r="D271" s="8">
        <f t="shared" si="17"/>
        <v>0</v>
      </c>
    </row>
    <row r="272" spans="1:4" x14ac:dyDescent="0.3">
      <c r="A272" s="6">
        <v>1</v>
      </c>
      <c r="B272" s="6" t="s">
        <v>258</v>
      </c>
      <c r="C272" s="7"/>
      <c r="D272" s="8">
        <f t="shared" si="17"/>
        <v>0</v>
      </c>
    </row>
    <row r="273" spans="1:4" x14ac:dyDescent="0.3">
      <c r="A273" s="6">
        <v>1</v>
      </c>
      <c r="B273" s="6" t="s">
        <v>259</v>
      </c>
      <c r="C273" s="7"/>
      <c r="D273" s="8">
        <f t="shared" si="17"/>
        <v>0</v>
      </c>
    </row>
    <row r="274" spans="1:4" x14ac:dyDescent="0.3">
      <c r="A274" s="6">
        <v>1</v>
      </c>
      <c r="B274" s="6" t="s">
        <v>260</v>
      </c>
      <c r="C274" s="7"/>
      <c r="D274" s="8">
        <f t="shared" si="17"/>
        <v>0</v>
      </c>
    </row>
    <row r="275" spans="1:4" x14ac:dyDescent="0.3">
      <c r="A275" s="6">
        <v>100</v>
      </c>
      <c r="B275" s="6" t="s">
        <v>261</v>
      </c>
      <c r="C275" s="7"/>
      <c r="D275" s="8">
        <f t="shared" si="17"/>
        <v>0</v>
      </c>
    </row>
    <row r="276" spans="1:4" x14ac:dyDescent="0.3">
      <c r="A276" s="6">
        <v>1</v>
      </c>
      <c r="B276" s="6" t="s">
        <v>262</v>
      </c>
      <c r="C276" s="7"/>
      <c r="D276" s="8">
        <f t="shared" si="17"/>
        <v>0</v>
      </c>
    </row>
    <row r="277" spans="1:4" ht="15" thickBot="1" x14ac:dyDescent="0.35">
      <c r="A277" s="13" t="s">
        <v>9</v>
      </c>
      <c r="B277" s="14"/>
      <c r="C277" s="15"/>
      <c r="D277" s="5">
        <f>SUM(D263:D276)</f>
        <v>0</v>
      </c>
    </row>
    <row r="278" spans="1:4" x14ac:dyDescent="0.3">
      <c r="A278" s="16" t="s">
        <v>263</v>
      </c>
      <c r="B278" s="17"/>
      <c r="C278" s="17"/>
      <c r="D278" s="18"/>
    </row>
    <row r="279" spans="1:4" x14ac:dyDescent="0.3">
      <c r="A279" s="6">
        <v>1</v>
      </c>
      <c r="B279" s="6" t="s">
        <v>264</v>
      </c>
      <c r="C279" s="7"/>
      <c r="D279" s="8">
        <f t="shared" ref="D279:D291" si="18">TRUNC(A279*C279,2)</f>
        <v>0</v>
      </c>
    </row>
    <row r="280" spans="1:4" x14ac:dyDescent="0.3">
      <c r="A280" s="6">
        <v>1</v>
      </c>
      <c r="B280" s="6" t="s">
        <v>265</v>
      </c>
      <c r="C280" s="7"/>
      <c r="D280" s="8">
        <f t="shared" si="18"/>
        <v>0</v>
      </c>
    </row>
    <row r="281" spans="1:4" x14ac:dyDescent="0.3">
      <c r="A281" s="6">
        <v>1</v>
      </c>
      <c r="B281" s="6" t="s">
        <v>266</v>
      </c>
      <c r="C281" s="7"/>
      <c r="D281" s="8">
        <f t="shared" si="18"/>
        <v>0</v>
      </c>
    </row>
    <row r="282" spans="1:4" x14ac:dyDescent="0.3">
      <c r="A282" s="6">
        <v>1</v>
      </c>
      <c r="B282" s="6" t="s">
        <v>267</v>
      </c>
      <c r="C282" s="7"/>
      <c r="D282" s="8">
        <f t="shared" si="18"/>
        <v>0</v>
      </c>
    </row>
    <row r="283" spans="1:4" x14ac:dyDescent="0.3">
      <c r="A283" s="6">
        <v>1</v>
      </c>
      <c r="B283" s="6" t="s">
        <v>268</v>
      </c>
      <c r="C283" s="7"/>
      <c r="D283" s="8">
        <f t="shared" si="18"/>
        <v>0</v>
      </c>
    </row>
    <row r="284" spans="1:4" x14ac:dyDescent="0.3">
      <c r="A284" s="6">
        <v>1</v>
      </c>
      <c r="B284" s="6" t="s">
        <v>269</v>
      </c>
      <c r="C284" s="7"/>
      <c r="D284" s="8">
        <f t="shared" si="18"/>
        <v>0</v>
      </c>
    </row>
    <row r="285" spans="1:4" x14ac:dyDescent="0.3">
      <c r="A285" s="6">
        <v>1</v>
      </c>
      <c r="B285" s="6" t="s">
        <v>270</v>
      </c>
      <c r="C285" s="7"/>
      <c r="D285" s="8">
        <f t="shared" si="18"/>
        <v>0</v>
      </c>
    </row>
    <row r="286" spans="1:4" x14ac:dyDescent="0.3">
      <c r="A286" s="6">
        <v>1</v>
      </c>
      <c r="B286" s="6" t="s">
        <v>271</v>
      </c>
      <c r="C286" s="7"/>
      <c r="D286" s="8">
        <f t="shared" si="18"/>
        <v>0</v>
      </c>
    </row>
    <row r="287" spans="1:4" x14ac:dyDescent="0.3">
      <c r="A287" s="6">
        <v>1</v>
      </c>
      <c r="B287" s="6" t="s">
        <v>272</v>
      </c>
      <c r="C287" s="7"/>
      <c r="D287" s="8">
        <f t="shared" si="18"/>
        <v>0</v>
      </c>
    </row>
    <row r="288" spans="1:4" x14ac:dyDescent="0.3">
      <c r="A288" s="6">
        <v>1</v>
      </c>
      <c r="B288" s="6" t="s">
        <v>273</v>
      </c>
      <c r="C288" s="7"/>
      <c r="D288" s="8">
        <f t="shared" si="18"/>
        <v>0</v>
      </c>
    </row>
    <row r="289" spans="1:4" x14ac:dyDescent="0.3">
      <c r="A289" s="6">
        <v>1000</v>
      </c>
      <c r="B289" s="6" t="s">
        <v>274</v>
      </c>
      <c r="C289" s="7"/>
      <c r="D289" s="8">
        <f t="shared" si="18"/>
        <v>0</v>
      </c>
    </row>
    <row r="290" spans="1:4" x14ac:dyDescent="0.3">
      <c r="A290" s="6">
        <v>1</v>
      </c>
      <c r="B290" s="6" t="s">
        <v>275</v>
      </c>
      <c r="C290" s="7"/>
      <c r="D290" s="8">
        <f t="shared" si="18"/>
        <v>0</v>
      </c>
    </row>
    <row r="291" spans="1:4" x14ac:dyDescent="0.3">
      <c r="A291" s="6">
        <v>1</v>
      </c>
      <c r="B291" s="6" t="s">
        <v>276</v>
      </c>
      <c r="C291" s="7"/>
      <c r="D291" s="8">
        <f t="shared" si="18"/>
        <v>0</v>
      </c>
    </row>
    <row r="292" spans="1:4" ht="15" thickBot="1" x14ac:dyDescent="0.35">
      <c r="A292" s="13" t="s">
        <v>9</v>
      </c>
      <c r="B292" s="14"/>
      <c r="C292" s="15"/>
      <c r="D292" s="5">
        <f>SUM(D279:D291)</f>
        <v>0</v>
      </c>
    </row>
    <row r="293" spans="1:4" ht="15" thickBot="1" x14ac:dyDescent="0.35">
      <c r="A293" s="16" t="s">
        <v>277</v>
      </c>
      <c r="B293" s="17"/>
      <c r="C293" s="17"/>
      <c r="D293" s="18"/>
    </row>
    <row r="294" spans="1:4" x14ac:dyDescent="0.3">
      <c r="A294" s="16" t="s">
        <v>278</v>
      </c>
      <c r="B294" s="17"/>
      <c r="C294" s="17"/>
      <c r="D294" s="18"/>
    </row>
    <row r="295" spans="1:4" x14ac:dyDescent="0.3">
      <c r="A295" s="6">
        <v>1</v>
      </c>
      <c r="B295" s="6" t="s">
        <v>279</v>
      </c>
      <c r="C295" s="7"/>
      <c r="D295" s="8">
        <f t="shared" ref="D295:D307" si="19">TRUNC(A295*C295,2)</f>
        <v>0</v>
      </c>
    </row>
    <row r="296" spans="1:4" x14ac:dyDescent="0.3">
      <c r="A296" s="6">
        <v>1</v>
      </c>
      <c r="B296" s="6" t="s">
        <v>280</v>
      </c>
      <c r="C296" s="7"/>
      <c r="D296" s="8">
        <f t="shared" si="19"/>
        <v>0</v>
      </c>
    </row>
    <row r="297" spans="1:4" x14ac:dyDescent="0.3">
      <c r="A297" s="6">
        <v>1</v>
      </c>
      <c r="B297" s="6" t="s">
        <v>281</v>
      </c>
      <c r="C297" s="7"/>
      <c r="D297" s="8">
        <f t="shared" si="19"/>
        <v>0</v>
      </c>
    </row>
    <row r="298" spans="1:4" x14ac:dyDescent="0.3">
      <c r="A298" s="6">
        <v>1</v>
      </c>
      <c r="B298" s="6" t="s">
        <v>282</v>
      </c>
      <c r="C298" s="7"/>
      <c r="D298" s="8">
        <f t="shared" si="19"/>
        <v>0</v>
      </c>
    </row>
    <row r="299" spans="1:4" x14ac:dyDescent="0.3">
      <c r="A299" s="6">
        <v>1</v>
      </c>
      <c r="B299" s="6" t="s">
        <v>283</v>
      </c>
      <c r="C299" s="7"/>
      <c r="D299" s="8">
        <f t="shared" si="19"/>
        <v>0</v>
      </c>
    </row>
    <row r="300" spans="1:4" x14ac:dyDescent="0.3">
      <c r="A300" s="6">
        <v>1</v>
      </c>
      <c r="B300" s="6" t="s">
        <v>284</v>
      </c>
      <c r="C300" s="7"/>
      <c r="D300" s="8">
        <f t="shared" si="19"/>
        <v>0</v>
      </c>
    </row>
    <row r="301" spans="1:4" x14ac:dyDescent="0.3">
      <c r="A301" s="6">
        <v>1</v>
      </c>
      <c r="B301" s="6" t="s">
        <v>285</v>
      </c>
      <c r="C301" s="7"/>
      <c r="D301" s="8">
        <f t="shared" si="19"/>
        <v>0</v>
      </c>
    </row>
    <row r="302" spans="1:4" x14ac:dyDescent="0.3">
      <c r="A302" s="6">
        <v>1</v>
      </c>
      <c r="B302" s="6" t="s">
        <v>286</v>
      </c>
      <c r="C302" s="7"/>
      <c r="D302" s="8">
        <f t="shared" si="19"/>
        <v>0</v>
      </c>
    </row>
    <row r="303" spans="1:4" x14ac:dyDescent="0.3">
      <c r="A303" s="6">
        <v>1</v>
      </c>
      <c r="B303" s="6" t="s">
        <v>287</v>
      </c>
      <c r="C303" s="7"/>
      <c r="D303" s="8">
        <f t="shared" si="19"/>
        <v>0</v>
      </c>
    </row>
    <row r="304" spans="1:4" x14ac:dyDescent="0.3">
      <c r="A304" s="6">
        <v>1</v>
      </c>
      <c r="B304" s="6" t="s">
        <v>288</v>
      </c>
      <c r="C304" s="7"/>
      <c r="D304" s="8">
        <f t="shared" si="19"/>
        <v>0</v>
      </c>
    </row>
    <row r="305" spans="1:4" x14ac:dyDescent="0.3">
      <c r="A305" s="6">
        <v>1</v>
      </c>
      <c r="B305" s="6" t="s">
        <v>289</v>
      </c>
      <c r="C305" s="7"/>
      <c r="D305" s="8">
        <f t="shared" si="19"/>
        <v>0</v>
      </c>
    </row>
    <row r="306" spans="1:4" x14ac:dyDescent="0.3">
      <c r="A306" s="6">
        <v>1</v>
      </c>
      <c r="B306" s="6" t="s">
        <v>290</v>
      </c>
      <c r="C306" s="7"/>
      <c r="D306" s="8">
        <f t="shared" si="19"/>
        <v>0</v>
      </c>
    </row>
    <row r="307" spans="1:4" x14ac:dyDescent="0.3">
      <c r="A307" s="6">
        <v>1</v>
      </c>
      <c r="B307" s="6" t="s">
        <v>291</v>
      </c>
      <c r="C307" s="7"/>
      <c r="D307" s="8">
        <f t="shared" si="19"/>
        <v>0</v>
      </c>
    </row>
    <row r="308" spans="1:4" ht="15" thickBot="1" x14ac:dyDescent="0.35">
      <c r="A308" s="13" t="s">
        <v>9</v>
      </c>
      <c r="B308" s="14"/>
      <c r="C308" s="15"/>
      <c r="D308" s="5">
        <f>SUM(D295:D307)</f>
        <v>0</v>
      </c>
    </row>
    <row r="309" spans="1:4" x14ac:dyDescent="0.3">
      <c r="A309" s="16" t="s">
        <v>292</v>
      </c>
      <c r="B309" s="17"/>
      <c r="C309" s="17"/>
      <c r="D309" s="18"/>
    </row>
    <row r="310" spans="1:4" x14ac:dyDescent="0.3">
      <c r="A310" s="6">
        <v>1</v>
      </c>
      <c r="B310" s="6" t="s">
        <v>293</v>
      </c>
      <c r="C310" s="7"/>
      <c r="D310" s="8">
        <f t="shared" ref="D310:D323" si="20">TRUNC(A310*C310,2)</f>
        <v>0</v>
      </c>
    </row>
    <row r="311" spans="1:4" x14ac:dyDescent="0.3">
      <c r="A311" s="6">
        <v>1</v>
      </c>
      <c r="B311" s="6" t="s">
        <v>294</v>
      </c>
      <c r="C311" s="7"/>
      <c r="D311" s="8">
        <f t="shared" si="20"/>
        <v>0</v>
      </c>
    </row>
    <row r="312" spans="1:4" x14ac:dyDescent="0.3">
      <c r="A312" s="6">
        <v>1</v>
      </c>
      <c r="B312" s="6" t="s">
        <v>295</v>
      </c>
      <c r="C312" s="7"/>
      <c r="D312" s="8">
        <f t="shared" si="20"/>
        <v>0</v>
      </c>
    </row>
    <row r="313" spans="1:4" x14ac:dyDescent="0.3">
      <c r="A313" s="6">
        <v>1</v>
      </c>
      <c r="B313" s="6" t="s">
        <v>296</v>
      </c>
      <c r="C313" s="7"/>
      <c r="D313" s="8">
        <f t="shared" si="20"/>
        <v>0</v>
      </c>
    </row>
    <row r="314" spans="1:4" x14ac:dyDescent="0.3">
      <c r="A314" s="6">
        <v>1</v>
      </c>
      <c r="B314" s="6" t="s">
        <v>297</v>
      </c>
      <c r="C314" s="7"/>
      <c r="D314" s="8">
        <f t="shared" si="20"/>
        <v>0</v>
      </c>
    </row>
    <row r="315" spans="1:4" x14ac:dyDescent="0.3">
      <c r="A315" s="6">
        <v>1</v>
      </c>
      <c r="B315" s="6" t="s">
        <v>298</v>
      </c>
      <c r="C315" s="7"/>
      <c r="D315" s="8">
        <f t="shared" si="20"/>
        <v>0</v>
      </c>
    </row>
    <row r="316" spans="1:4" x14ac:dyDescent="0.3">
      <c r="A316" s="6">
        <v>1</v>
      </c>
      <c r="B316" s="6" t="s">
        <v>299</v>
      </c>
      <c r="C316" s="7"/>
      <c r="D316" s="8">
        <f t="shared" si="20"/>
        <v>0</v>
      </c>
    </row>
    <row r="317" spans="1:4" x14ac:dyDescent="0.3">
      <c r="A317" s="6">
        <v>1</v>
      </c>
      <c r="B317" s="6" t="s">
        <v>300</v>
      </c>
      <c r="C317" s="7"/>
      <c r="D317" s="8">
        <f t="shared" si="20"/>
        <v>0</v>
      </c>
    </row>
    <row r="318" spans="1:4" x14ac:dyDescent="0.3">
      <c r="A318" s="6">
        <v>1</v>
      </c>
      <c r="B318" s="6" t="s">
        <v>301</v>
      </c>
      <c r="C318" s="7"/>
      <c r="D318" s="8">
        <f t="shared" si="20"/>
        <v>0</v>
      </c>
    </row>
    <row r="319" spans="1:4" x14ac:dyDescent="0.3">
      <c r="A319" s="6">
        <v>1</v>
      </c>
      <c r="B319" s="6" t="s">
        <v>302</v>
      </c>
      <c r="C319" s="7"/>
      <c r="D319" s="8">
        <f t="shared" si="20"/>
        <v>0</v>
      </c>
    </row>
    <row r="320" spans="1:4" x14ac:dyDescent="0.3">
      <c r="A320" s="6">
        <v>1</v>
      </c>
      <c r="B320" s="6" t="s">
        <v>303</v>
      </c>
      <c r="C320" s="7"/>
      <c r="D320" s="8">
        <f t="shared" si="20"/>
        <v>0</v>
      </c>
    </row>
    <row r="321" spans="1:4" x14ac:dyDescent="0.3">
      <c r="A321" s="6">
        <v>1</v>
      </c>
      <c r="B321" s="6" t="s">
        <v>304</v>
      </c>
      <c r="C321" s="7"/>
      <c r="D321" s="8">
        <f t="shared" si="20"/>
        <v>0</v>
      </c>
    </row>
    <row r="322" spans="1:4" x14ac:dyDescent="0.3">
      <c r="A322" s="6">
        <v>1</v>
      </c>
      <c r="B322" s="6" t="s">
        <v>305</v>
      </c>
      <c r="C322" s="7"/>
      <c r="D322" s="8">
        <f t="shared" si="20"/>
        <v>0</v>
      </c>
    </row>
    <row r="323" spans="1:4" x14ac:dyDescent="0.3">
      <c r="A323" s="6">
        <v>0</v>
      </c>
      <c r="B323" s="6" t="s">
        <v>306</v>
      </c>
      <c r="C323" s="7"/>
      <c r="D323" s="8">
        <f t="shared" si="20"/>
        <v>0</v>
      </c>
    </row>
    <row r="324" spans="1:4" ht="15" thickBot="1" x14ac:dyDescent="0.35">
      <c r="A324" s="13" t="s">
        <v>9</v>
      </c>
      <c r="B324" s="14"/>
      <c r="C324" s="15"/>
      <c r="D324" s="5">
        <f>SUM(D310:D323)</f>
        <v>0</v>
      </c>
    </row>
    <row r="325" spans="1:4" x14ac:dyDescent="0.3">
      <c r="A325" s="16" t="s">
        <v>307</v>
      </c>
      <c r="B325" s="17"/>
      <c r="C325" s="17"/>
      <c r="D325" s="18"/>
    </row>
    <row r="326" spans="1:4" x14ac:dyDescent="0.3">
      <c r="A326" s="6">
        <v>1</v>
      </c>
      <c r="B326" s="6" t="s">
        <v>308</v>
      </c>
      <c r="C326" s="7"/>
      <c r="D326" s="8">
        <f t="shared" ref="D326:D334" si="21">TRUNC(A326*C326,2)</f>
        <v>0</v>
      </c>
    </row>
    <row r="327" spans="1:4" x14ac:dyDescent="0.3">
      <c r="A327" s="6">
        <v>1</v>
      </c>
      <c r="B327" s="6" t="s">
        <v>309</v>
      </c>
      <c r="C327" s="7"/>
      <c r="D327" s="8">
        <f t="shared" si="21"/>
        <v>0</v>
      </c>
    </row>
    <row r="328" spans="1:4" x14ac:dyDescent="0.3">
      <c r="A328" s="6">
        <v>1</v>
      </c>
      <c r="B328" s="6" t="s">
        <v>310</v>
      </c>
      <c r="C328" s="7"/>
      <c r="D328" s="8">
        <f t="shared" si="21"/>
        <v>0</v>
      </c>
    </row>
    <row r="329" spans="1:4" x14ac:dyDescent="0.3">
      <c r="A329" s="6">
        <v>1</v>
      </c>
      <c r="B329" s="6" t="s">
        <v>311</v>
      </c>
      <c r="C329" s="7"/>
      <c r="D329" s="8">
        <f t="shared" si="21"/>
        <v>0</v>
      </c>
    </row>
    <row r="330" spans="1:4" x14ac:dyDescent="0.3">
      <c r="A330" s="6">
        <v>1</v>
      </c>
      <c r="B330" s="6" t="s">
        <v>312</v>
      </c>
      <c r="C330" s="7"/>
      <c r="D330" s="8">
        <f t="shared" si="21"/>
        <v>0</v>
      </c>
    </row>
    <row r="331" spans="1:4" x14ac:dyDescent="0.3">
      <c r="A331" s="6">
        <v>1</v>
      </c>
      <c r="B331" s="6" t="s">
        <v>313</v>
      </c>
      <c r="C331" s="7"/>
      <c r="D331" s="8">
        <f t="shared" si="21"/>
        <v>0</v>
      </c>
    </row>
    <row r="332" spans="1:4" x14ac:dyDescent="0.3">
      <c r="A332" s="6">
        <v>1</v>
      </c>
      <c r="B332" s="6" t="s">
        <v>314</v>
      </c>
      <c r="C332" s="7"/>
      <c r="D332" s="8">
        <f t="shared" si="21"/>
        <v>0</v>
      </c>
    </row>
    <row r="333" spans="1:4" x14ac:dyDescent="0.3">
      <c r="A333" s="6">
        <v>1</v>
      </c>
      <c r="B333" s="6" t="s">
        <v>315</v>
      </c>
      <c r="C333" s="7"/>
      <c r="D333" s="8">
        <f t="shared" si="21"/>
        <v>0</v>
      </c>
    </row>
    <row r="334" spans="1:4" x14ac:dyDescent="0.3">
      <c r="A334" s="6">
        <v>2</v>
      </c>
      <c r="B334" s="6" t="s">
        <v>316</v>
      </c>
      <c r="C334" s="7"/>
      <c r="D334" s="8">
        <f t="shared" si="21"/>
        <v>0</v>
      </c>
    </row>
    <row r="335" spans="1:4" ht="15" thickBot="1" x14ac:dyDescent="0.35">
      <c r="A335" s="13" t="s">
        <v>9</v>
      </c>
      <c r="B335" s="14"/>
      <c r="C335" s="15"/>
      <c r="D335" s="5">
        <f>SUM(D326:D334)</f>
        <v>0</v>
      </c>
    </row>
    <row r="336" spans="1:4" x14ac:dyDescent="0.3">
      <c r="A336" s="16" t="s">
        <v>317</v>
      </c>
      <c r="B336" s="17"/>
      <c r="C336" s="17"/>
      <c r="D336" s="18"/>
    </row>
    <row r="337" spans="1:4" x14ac:dyDescent="0.3">
      <c r="A337" s="6">
        <v>1</v>
      </c>
      <c r="B337" s="6" t="s">
        <v>318</v>
      </c>
      <c r="C337" s="7"/>
      <c r="D337" s="8">
        <f t="shared" ref="D337:D352" si="22">TRUNC(A337*C337,2)</f>
        <v>0</v>
      </c>
    </row>
    <row r="338" spans="1:4" x14ac:dyDescent="0.3">
      <c r="A338" s="6">
        <v>1</v>
      </c>
      <c r="B338" s="6" t="s">
        <v>319</v>
      </c>
      <c r="C338" s="7"/>
      <c r="D338" s="8">
        <f t="shared" si="22"/>
        <v>0</v>
      </c>
    </row>
    <row r="339" spans="1:4" x14ac:dyDescent="0.3">
      <c r="A339" s="6">
        <v>1</v>
      </c>
      <c r="B339" s="6" t="s">
        <v>320</v>
      </c>
      <c r="C339" s="7"/>
      <c r="D339" s="8">
        <f t="shared" si="22"/>
        <v>0</v>
      </c>
    </row>
    <row r="340" spans="1:4" x14ac:dyDescent="0.3">
      <c r="A340" s="6">
        <v>1</v>
      </c>
      <c r="B340" s="6" t="s">
        <v>321</v>
      </c>
      <c r="C340" s="7"/>
      <c r="D340" s="8">
        <f t="shared" si="22"/>
        <v>0</v>
      </c>
    </row>
    <row r="341" spans="1:4" x14ac:dyDescent="0.3">
      <c r="A341" s="6">
        <v>1</v>
      </c>
      <c r="B341" s="6" t="s">
        <v>322</v>
      </c>
      <c r="C341" s="7"/>
      <c r="D341" s="8">
        <f t="shared" si="22"/>
        <v>0</v>
      </c>
    </row>
    <row r="342" spans="1:4" x14ac:dyDescent="0.3">
      <c r="A342" s="6">
        <v>1</v>
      </c>
      <c r="B342" s="6" t="s">
        <v>323</v>
      </c>
      <c r="C342" s="7"/>
      <c r="D342" s="8">
        <f t="shared" si="22"/>
        <v>0</v>
      </c>
    </row>
    <row r="343" spans="1:4" x14ac:dyDescent="0.3">
      <c r="A343" s="6">
        <v>1</v>
      </c>
      <c r="B343" s="6" t="s">
        <v>324</v>
      </c>
      <c r="C343" s="7"/>
      <c r="D343" s="8">
        <f t="shared" si="22"/>
        <v>0</v>
      </c>
    </row>
    <row r="344" spans="1:4" x14ac:dyDescent="0.3">
      <c r="A344" s="6">
        <v>1</v>
      </c>
      <c r="B344" s="6" t="s">
        <v>325</v>
      </c>
      <c r="C344" s="7"/>
      <c r="D344" s="8">
        <f t="shared" si="22"/>
        <v>0</v>
      </c>
    </row>
    <row r="345" spans="1:4" x14ac:dyDescent="0.3">
      <c r="A345" s="6">
        <v>1</v>
      </c>
      <c r="B345" s="6" t="s">
        <v>326</v>
      </c>
      <c r="C345" s="7"/>
      <c r="D345" s="8">
        <f t="shared" si="22"/>
        <v>0</v>
      </c>
    </row>
    <row r="346" spans="1:4" x14ac:dyDescent="0.3">
      <c r="A346" s="6">
        <v>1</v>
      </c>
      <c r="B346" s="6" t="s">
        <v>327</v>
      </c>
      <c r="C346" s="7"/>
      <c r="D346" s="8">
        <f t="shared" si="22"/>
        <v>0</v>
      </c>
    </row>
    <row r="347" spans="1:4" x14ac:dyDescent="0.3">
      <c r="A347" s="6">
        <v>1</v>
      </c>
      <c r="B347" s="6" t="s">
        <v>328</v>
      </c>
      <c r="C347" s="7"/>
      <c r="D347" s="8">
        <f t="shared" si="22"/>
        <v>0</v>
      </c>
    </row>
    <row r="348" spans="1:4" x14ac:dyDescent="0.3">
      <c r="A348" s="6">
        <v>1</v>
      </c>
      <c r="B348" s="6" t="s">
        <v>329</v>
      </c>
      <c r="C348" s="7"/>
      <c r="D348" s="8">
        <f t="shared" si="22"/>
        <v>0</v>
      </c>
    </row>
    <row r="349" spans="1:4" x14ac:dyDescent="0.3">
      <c r="A349" s="6">
        <v>1</v>
      </c>
      <c r="B349" s="6" t="s">
        <v>330</v>
      </c>
      <c r="C349" s="7"/>
      <c r="D349" s="8">
        <f t="shared" si="22"/>
        <v>0</v>
      </c>
    </row>
    <row r="350" spans="1:4" x14ac:dyDescent="0.3">
      <c r="A350" s="6">
        <v>1</v>
      </c>
      <c r="B350" s="6" t="s">
        <v>331</v>
      </c>
      <c r="C350" s="7"/>
      <c r="D350" s="8">
        <f t="shared" si="22"/>
        <v>0</v>
      </c>
    </row>
    <row r="351" spans="1:4" x14ac:dyDescent="0.3">
      <c r="A351" s="6">
        <v>1</v>
      </c>
      <c r="B351" s="6" t="s">
        <v>332</v>
      </c>
      <c r="C351" s="7"/>
      <c r="D351" s="8">
        <f t="shared" si="22"/>
        <v>0</v>
      </c>
    </row>
    <row r="352" spans="1:4" x14ac:dyDescent="0.3">
      <c r="A352" s="6">
        <v>1</v>
      </c>
      <c r="B352" s="6" t="s">
        <v>333</v>
      </c>
      <c r="C352" s="7"/>
      <c r="D352" s="8">
        <f t="shared" si="22"/>
        <v>0</v>
      </c>
    </row>
    <row r="353" spans="1:4" ht="15" thickBot="1" x14ac:dyDescent="0.35">
      <c r="A353" s="13" t="s">
        <v>9</v>
      </c>
      <c r="B353" s="14"/>
      <c r="C353" s="15"/>
      <c r="D353" s="5">
        <f>SUM(D337:D352)</f>
        <v>0</v>
      </c>
    </row>
    <row r="354" spans="1:4" ht="15" thickBot="1" x14ac:dyDescent="0.35">
      <c r="A354" s="16" t="s">
        <v>334</v>
      </c>
      <c r="B354" s="17"/>
      <c r="C354" s="17"/>
      <c r="D354" s="18"/>
    </row>
    <row r="355" spans="1:4" x14ac:dyDescent="0.3">
      <c r="A355" s="16" t="s">
        <v>335</v>
      </c>
      <c r="B355" s="17"/>
      <c r="C355" s="17"/>
      <c r="D355" s="18"/>
    </row>
    <row r="356" spans="1:4" x14ac:dyDescent="0.3">
      <c r="A356" s="6">
        <v>1</v>
      </c>
      <c r="B356" s="6" t="s">
        <v>336</v>
      </c>
      <c r="C356" s="7"/>
      <c r="D356" s="8">
        <f t="shared" ref="D356:D362" si="23">TRUNC(A356*C356,2)</f>
        <v>0</v>
      </c>
    </row>
    <row r="357" spans="1:4" x14ac:dyDescent="0.3">
      <c r="A357" s="6">
        <v>1</v>
      </c>
      <c r="B357" s="6" t="s">
        <v>337</v>
      </c>
      <c r="C357" s="7"/>
      <c r="D357" s="8">
        <f t="shared" si="23"/>
        <v>0</v>
      </c>
    </row>
    <row r="358" spans="1:4" x14ac:dyDescent="0.3">
      <c r="A358" s="6">
        <v>1</v>
      </c>
      <c r="B358" s="6" t="s">
        <v>338</v>
      </c>
      <c r="C358" s="7"/>
      <c r="D358" s="8">
        <f t="shared" si="23"/>
        <v>0</v>
      </c>
    </row>
    <row r="359" spans="1:4" x14ac:dyDescent="0.3">
      <c r="A359" s="6">
        <v>1</v>
      </c>
      <c r="B359" s="6" t="s">
        <v>339</v>
      </c>
      <c r="C359" s="7"/>
      <c r="D359" s="8">
        <f t="shared" si="23"/>
        <v>0</v>
      </c>
    </row>
    <row r="360" spans="1:4" x14ac:dyDescent="0.3">
      <c r="A360" s="6">
        <v>1</v>
      </c>
      <c r="B360" s="6" t="s">
        <v>340</v>
      </c>
      <c r="C360" s="7"/>
      <c r="D360" s="8">
        <f t="shared" si="23"/>
        <v>0</v>
      </c>
    </row>
    <row r="361" spans="1:4" x14ac:dyDescent="0.3">
      <c r="A361" s="6">
        <v>0</v>
      </c>
      <c r="B361" s="6" t="s">
        <v>341</v>
      </c>
      <c r="C361" s="7"/>
      <c r="D361" s="8">
        <f t="shared" si="23"/>
        <v>0</v>
      </c>
    </row>
    <row r="362" spans="1:4" x14ac:dyDescent="0.3">
      <c r="A362" s="6">
        <v>1</v>
      </c>
      <c r="B362" s="6" t="s">
        <v>342</v>
      </c>
      <c r="C362" s="7"/>
      <c r="D362" s="8">
        <f t="shared" si="23"/>
        <v>0</v>
      </c>
    </row>
    <row r="363" spans="1:4" ht="15" thickBot="1" x14ac:dyDescent="0.35">
      <c r="A363" s="13" t="s">
        <v>9</v>
      </c>
      <c r="B363" s="14"/>
      <c r="C363" s="15"/>
      <c r="D363" s="5">
        <f>SUM(D356:D362)</f>
        <v>0</v>
      </c>
    </row>
    <row r="364" spans="1:4" x14ac:dyDescent="0.3">
      <c r="A364" s="16" t="s">
        <v>343</v>
      </c>
      <c r="B364" s="17"/>
      <c r="C364" s="17"/>
      <c r="D364" s="18"/>
    </row>
    <row r="365" spans="1:4" x14ac:dyDescent="0.3">
      <c r="A365" s="6">
        <v>1</v>
      </c>
      <c r="B365" s="6" t="s">
        <v>344</v>
      </c>
      <c r="C365" s="7"/>
      <c r="D365" s="8">
        <f t="shared" ref="D365:D371" si="24">TRUNC(A365*C365,2)</f>
        <v>0</v>
      </c>
    </row>
    <row r="366" spans="1:4" x14ac:dyDescent="0.3">
      <c r="A366" s="6">
        <v>1</v>
      </c>
      <c r="B366" s="6" t="s">
        <v>345</v>
      </c>
      <c r="C366" s="7"/>
      <c r="D366" s="8">
        <f t="shared" si="24"/>
        <v>0</v>
      </c>
    </row>
    <row r="367" spans="1:4" x14ac:dyDescent="0.3">
      <c r="A367" s="6">
        <v>1</v>
      </c>
      <c r="B367" s="6" t="s">
        <v>346</v>
      </c>
      <c r="C367" s="7"/>
      <c r="D367" s="8">
        <f t="shared" si="24"/>
        <v>0</v>
      </c>
    </row>
    <row r="368" spans="1:4" x14ac:dyDescent="0.3">
      <c r="A368" s="6">
        <v>1</v>
      </c>
      <c r="B368" s="6" t="s">
        <v>347</v>
      </c>
      <c r="C368" s="7"/>
      <c r="D368" s="8">
        <f t="shared" si="24"/>
        <v>0</v>
      </c>
    </row>
    <row r="369" spans="1:4" x14ac:dyDescent="0.3">
      <c r="A369" s="6">
        <v>1</v>
      </c>
      <c r="B369" s="6" t="s">
        <v>348</v>
      </c>
      <c r="C369" s="7"/>
      <c r="D369" s="8">
        <f t="shared" si="24"/>
        <v>0</v>
      </c>
    </row>
    <row r="370" spans="1:4" x14ac:dyDescent="0.3">
      <c r="A370" s="6">
        <f>A356</f>
        <v>1</v>
      </c>
      <c r="B370" s="6" t="s">
        <v>349</v>
      </c>
      <c r="C370" s="7"/>
      <c r="D370" s="8">
        <f t="shared" si="24"/>
        <v>0</v>
      </c>
    </row>
    <row r="371" spans="1:4" x14ac:dyDescent="0.3">
      <c r="A371" s="6">
        <f>A358</f>
        <v>1</v>
      </c>
      <c r="B371" s="6" t="s">
        <v>350</v>
      </c>
      <c r="C371" s="7"/>
      <c r="D371" s="8">
        <f t="shared" si="24"/>
        <v>0</v>
      </c>
    </row>
    <row r="372" spans="1:4" ht="15" thickBot="1" x14ac:dyDescent="0.35">
      <c r="A372" s="13" t="s">
        <v>9</v>
      </c>
      <c r="B372" s="14"/>
      <c r="C372" s="15"/>
      <c r="D372" s="5">
        <f>SUM(D365:D371)</f>
        <v>0</v>
      </c>
    </row>
    <row r="373" spans="1:4" x14ac:dyDescent="0.3">
      <c r="A373" s="16" t="s">
        <v>351</v>
      </c>
      <c r="B373" s="17"/>
      <c r="C373" s="17"/>
      <c r="D373" s="18"/>
    </row>
    <row r="374" spans="1:4" x14ac:dyDescent="0.3">
      <c r="A374" s="6">
        <v>1</v>
      </c>
      <c r="B374" s="6" t="s">
        <v>352</v>
      </c>
      <c r="C374" s="7"/>
      <c r="D374" s="8">
        <f t="shared" ref="D374:D379" si="25">TRUNC(A374*C374,2)</f>
        <v>0</v>
      </c>
    </row>
    <row r="375" spans="1:4" x14ac:dyDescent="0.3">
      <c r="A375" s="6">
        <v>1</v>
      </c>
      <c r="B375" s="6" t="s">
        <v>353</v>
      </c>
      <c r="C375" s="7"/>
      <c r="D375" s="8">
        <f t="shared" si="25"/>
        <v>0</v>
      </c>
    </row>
    <row r="376" spans="1:4" x14ac:dyDescent="0.3">
      <c r="A376" s="6">
        <v>1</v>
      </c>
      <c r="B376" s="6" t="s">
        <v>354</v>
      </c>
      <c r="C376" s="7"/>
      <c r="D376" s="8">
        <f t="shared" si="25"/>
        <v>0</v>
      </c>
    </row>
    <row r="377" spans="1:4" x14ac:dyDescent="0.3">
      <c r="A377" s="6">
        <v>1</v>
      </c>
      <c r="B377" s="6" t="s">
        <v>355</v>
      </c>
      <c r="C377" s="7"/>
      <c r="D377" s="8">
        <f t="shared" si="25"/>
        <v>0</v>
      </c>
    </row>
    <row r="378" spans="1:4" x14ac:dyDescent="0.3">
      <c r="A378" s="6">
        <f>A365</f>
        <v>1</v>
      </c>
      <c r="B378" s="6" t="s">
        <v>356</v>
      </c>
      <c r="C378" s="7"/>
      <c r="D378" s="8">
        <f t="shared" si="25"/>
        <v>0</v>
      </c>
    </row>
    <row r="379" spans="1:4" x14ac:dyDescent="0.3">
      <c r="A379" s="6">
        <f>A367</f>
        <v>1</v>
      </c>
      <c r="B379" s="6" t="s">
        <v>357</v>
      </c>
      <c r="C379" s="7"/>
      <c r="D379" s="8">
        <f t="shared" si="25"/>
        <v>0</v>
      </c>
    </row>
    <row r="380" spans="1:4" ht="15" thickBot="1" x14ac:dyDescent="0.35">
      <c r="A380" s="13" t="s">
        <v>9</v>
      </c>
      <c r="B380" s="14"/>
      <c r="C380" s="15"/>
      <c r="D380" s="5">
        <f>SUM(D374:D379)</f>
        <v>0</v>
      </c>
    </row>
    <row r="381" spans="1:4" x14ac:dyDescent="0.3">
      <c r="A381" s="16" t="s">
        <v>358</v>
      </c>
      <c r="B381" s="17"/>
      <c r="C381" s="17"/>
      <c r="D381" s="18"/>
    </row>
    <row r="382" spans="1:4" x14ac:dyDescent="0.3">
      <c r="A382" s="6">
        <v>5</v>
      </c>
      <c r="B382" s="6" t="s">
        <v>359</v>
      </c>
      <c r="C382" s="7"/>
      <c r="D382" s="8">
        <f t="shared" ref="D382:D386" si="26">TRUNC(A382*C382,2)</f>
        <v>0</v>
      </c>
    </row>
    <row r="383" spans="1:4" x14ac:dyDescent="0.3">
      <c r="A383" s="6">
        <v>5</v>
      </c>
      <c r="B383" s="6" t="s">
        <v>360</v>
      </c>
      <c r="C383" s="7"/>
      <c r="D383" s="8">
        <f t="shared" si="26"/>
        <v>0</v>
      </c>
    </row>
    <row r="384" spans="1:4" x14ac:dyDescent="0.3">
      <c r="A384" s="6">
        <v>5</v>
      </c>
      <c r="B384" s="6" t="s">
        <v>361</v>
      </c>
      <c r="C384" s="7"/>
      <c r="D384" s="8">
        <f t="shared" si="26"/>
        <v>0</v>
      </c>
    </row>
    <row r="385" spans="1:4" x14ac:dyDescent="0.3">
      <c r="A385" s="6">
        <v>1</v>
      </c>
      <c r="B385" s="6" t="s">
        <v>362</v>
      </c>
      <c r="C385" s="7"/>
      <c r="D385" s="8">
        <f t="shared" si="26"/>
        <v>0</v>
      </c>
    </row>
    <row r="386" spans="1:4" x14ac:dyDescent="0.3">
      <c r="A386" s="6">
        <v>1</v>
      </c>
      <c r="B386" s="6" t="s">
        <v>363</v>
      </c>
      <c r="C386" s="7"/>
      <c r="D386" s="8">
        <f t="shared" si="26"/>
        <v>0</v>
      </c>
    </row>
    <row r="387" spans="1:4" ht="15" thickBot="1" x14ac:dyDescent="0.35">
      <c r="A387" s="13" t="s">
        <v>9</v>
      </c>
      <c r="B387" s="14"/>
      <c r="C387" s="15"/>
      <c r="D387" s="5">
        <f>SUM(D382:D386)</f>
        <v>0</v>
      </c>
    </row>
    <row r="388" spans="1:4" x14ac:dyDescent="0.3">
      <c r="A388" s="16" t="s">
        <v>364</v>
      </c>
      <c r="B388" s="17"/>
      <c r="C388" s="17"/>
      <c r="D388" s="18"/>
    </row>
    <row r="389" spans="1:4" x14ac:dyDescent="0.3">
      <c r="A389" s="6">
        <v>1</v>
      </c>
      <c r="B389" s="6" t="s">
        <v>365</v>
      </c>
      <c r="C389" s="7"/>
      <c r="D389" s="8">
        <f t="shared" ref="D389:D409" si="27">TRUNC(A389*C389,2)</f>
        <v>0</v>
      </c>
    </row>
    <row r="390" spans="1:4" x14ac:dyDescent="0.3">
      <c r="A390" s="6">
        <v>1</v>
      </c>
      <c r="B390" s="6" t="s">
        <v>366</v>
      </c>
      <c r="C390" s="7"/>
      <c r="D390" s="8">
        <f t="shared" si="27"/>
        <v>0</v>
      </c>
    </row>
    <row r="391" spans="1:4" x14ac:dyDescent="0.3">
      <c r="A391" s="6">
        <v>1</v>
      </c>
      <c r="B391" s="6" t="s">
        <v>367</v>
      </c>
      <c r="C391" s="7"/>
      <c r="D391" s="8">
        <f t="shared" si="27"/>
        <v>0</v>
      </c>
    </row>
    <row r="392" spans="1:4" x14ac:dyDescent="0.3">
      <c r="A392" s="6">
        <v>1</v>
      </c>
      <c r="B392" s="6" t="s">
        <v>368</v>
      </c>
      <c r="C392" s="7"/>
      <c r="D392" s="8">
        <f t="shared" si="27"/>
        <v>0</v>
      </c>
    </row>
    <row r="393" spans="1:4" x14ac:dyDescent="0.3">
      <c r="A393" s="6">
        <v>1</v>
      </c>
      <c r="B393" s="6" t="s">
        <v>369</v>
      </c>
      <c r="C393" s="7"/>
      <c r="D393" s="8">
        <f t="shared" si="27"/>
        <v>0</v>
      </c>
    </row>
    <row r="394" spans="1:4" x14ac:dyDescent="0.3">
      <c r="A394" s="6">
        <v>1</v>
      </c>
      <c r="B394" s="6" t="s">
        <v>370</v>
      </c>
      <c r="C394" s="7"/>
      <c r="D394" s="8">
        <f t="shared" si="27"/>
        <v>0</v>
      </c>
    </row>
    <row r="395" spans="1:4" x14ac:dyDescent="0.3">
      <c r="A395" s="6">
        <v>1</v>
      </c>
      <c r="B395" s="6" t="s">
        <v>371</v>
      </c>
      <c r="C395" s="7"/>
      <c r="D395" s="8">
        <f t="shared" si="27"/>
        <v>0</v>
      </c>
    </row>
    <row r="396" spans="1:4" x14ac:dyDescent="0.3">
      <c r="A396" s="6">
        <v>1</v>
      </c>
      <c r="B396" s="6" t="s">
        <v>372</v>
      </c>
      <c r="C396" s="7"/>
      <c r="D396" s="8">
        <f t="shared" si="27"/>
        <v>0</v>
      </c>
    </row>
    <row r="397" spans="1:4" x14ac:dyDescent="0.3">
      <c r="A397" s="6">
        <v>1</v>
      </c>
      <c r="B397" s="6" t="s">
        <v>373</v>
      </c>
      <c r="C397" s="7"/>
      <c r="D397" s="8">
        <f t="shared" si="27"/>
        <v>0</v>
      </c>
    </row>
    <row r="398" spans="1:4" x14ac:dyDescent="0.3">
      <c r="A398" s="6">
        <v>1</v>
      </c>
      <c r="B398" s="6" t="s">
        <v>374</v>
      </c>
      <c r="C398" s="7"/>
      <c r="D398" s="8">
        <f t="shared" si="27"/>
        <v>0</v>
      </c>
    </row>
    <row r="399" spans="1:4" x14ac:dyDescent="0.3">
      <c r="A399" s="6">
        <v>1</v>
      </c>
      <c r="B399" s="6" t="s">
        <v>375</v>
      </c>
      <c r="C399" s="7"/>
      <c r="D399" s="8">
        <f t="shared" si="27"/>
        <v>0</v>
      </c>
    </row>
    <row r="400" spans="1:4" x14ac:dyDescent="0.3">
      <c r="A400" s="6">
        <v>1</v>
      </c>
      <c r="B400" s="6" t="s">
        <v>376</v>
      </c>
      <c r="C400" s="7"/>
      <c r="D400" s="8">
        <f t="shared" si="27"/>
        <v>0</v>
      </c>
    </row>
    <row r="401" spans="1:4" x14ac:dyDescent="0.3">
      <c r="A401" s="6">
        <v>1</v>
      </c>
      <c r="B401" s="6" t="s">
        <v>377</v>
      </c>
      <c r="C401" s="7"/>
      <c r="D401" s="8">
        <f t="shared" si="27"/>
        <v>0</v>
      </c>
    </row>
    <row r="402" spans="1:4" x14ac:dyDescent="0.3">
      <c r="A402" s="6">
        <v>1</v>
      </c>
      <c r="B402" s="6" t="s">
        <v>378</v>
      </c>
      <c r="C402" s="7"/>
      <c r="D402" s="8">
        <f t="shared" si="27"/>
        <v>0</v>
      </c>
    </row>
    <row r="403" spans="1:4" x14ac:dyDescent="0.3">
      <c r="A403" s="6">
        <v>1</v>
      </c>
      <c r="B403" s="6" t="s">
        <v>379</v>
      </c>
      <c r="C403" s="7"/>
      <c r="D403" s="8">
        <f t="shared" si="27"/>
        <v>0</v>
      </c>
    </row>
    <row r="404" spans="1:4" x14ac:dyDescent="0.3">
      <c r="A404" s="6">
        <v>1</v>
      </c>
      <c r="B404" s="6" t="s">
        <v>380</v>
      </c>
      <c r="C404" s="7"/>
      <c r="D404" s="8">
        <f t="shared" si="27"/>
        <v>0</v>
      </c>
    </row>
    <row r="405" spans="1:4" x14ac:dyDescent="0.3">
      <c r="A405" s="6">
        <v>1</v>
      </c>
      <c r="B405" s="6" t="s">
        <v>381</v>
      </c>
      <c r="C405" s="7"/>
      <c r="D405" s="8">
        <f t="shared" si="27"/>
        <v>0</v>
      </c>
    </row>
    <row r="406" spans="1:4" x14ac:dyDescent="0.3">
      <c r="A406" s="6">
        <v>4</v>
      </c>
      <c r="B406" s="6" t="s">
        <v>382</v>
      </c>
      <c r="C406" s="7"/>
      <c r="D406" s="8">
        <f t="shared" si="27"/>
        <v>0</v>
      </c>
    </row>
    <row r="407" spans="1:4" x14ac:dyDescent="0.3">
      <c r="A407" s="6">
        <v>2</v>
      </c>
      <c r="B407" s="6" t="s">
        <v>383</v>
      </c>
      <c r="C407" s="7"/>
      <c r="D407" s="8">
        <f t="shared" si="27"/>
        <v>0</v>
      </c>
    </row>
    <row r="408" spans="1:4" x14ac:dyDescent="0.3">
      <c r="A408" s="6">
        <v>1</v>
      </c>
      <c r="B408" s="6" t="s">
        <v>384</v>
      </c>
      <c r="C408" s="7"/>
      <c r="D408" s="8">
        <f t="shared" si="27"/>
        <v>0</v>
      </c>
    </row>
    <row r="409" spans="1:4" x14ac:dyDescent="0.3">
      <c r="A409" s="6">
        <v>1</v>
      </c>
      <c r="B409" s="6" t="s">
        <v>385</v>
      </c>
      <c r="C409" s="7"/>
      <c r="D409" s="8">
        <f t="shared" si="27"/>
        <v>0</v>
      </c>
    </row>
    <row r="410" spans="1:4" ht="15" thickBot="1" x14ac:dyDescent="0.35">
      <c r="A410" s="13" t="s">
        <v>9</v>
      </c>
      <c r="B410" s="14"/>
      <c r="C410" s="15"/>
      <c r="D410" s="5">
        <f>SUM(D389:D409)</f>
        <v>0</v>
      </c>
    </row>
    <row r="411" spans="1:4" x14ac:dyDescent="0.3">
      <c r="A411" s="16" t="s">
        <v>386</v>
      </c>
      <c r="B411" s="17"/>
      <c r="C411" s="17"/>
      <c r="D411" s="18"/>
    </row>
    <row r="412" spans="1:4" x14ac:dyDescent="0.3">
      <c r="A412" s="6">
        <v>20</v>
      </c>
      <c r="B412" s="6" t="s">
        <v>387</v>
      </c>
      <c r="C412" s="7"/>
      <c r="D412" s="8">
        <f t="shared" ref="D412:D450" si="28">TRUNC(A412*C412,2)</f>
        <v>0</v>
      </c>
    </row>
    <row r="413" spans="1:4" x14ac:dyDescent="0.3">
      <c r="A413" s="6">
        <v>20</v>
      </c>
      <c r="B413" s="6" t="s">
        <v>388</v>
      </c>
      <c r="C413" s="7"/>
      <c r="D413" s="8">
        <f t="shared" si="28"/>
        <v>0</v>
      </c>
    </row>
    <row r="414" spans="1:4" x14ac:dyDescent="0.3">
      <c r="A414" s="6">
        <v>20</v>
      </c>
      <c r="B414" s="6" t="s">
        <v>389</v>
      </c>
      <c r="C414" s="7"/>
      <c r="D414" s="8">
        <f t="shared" si="28"/>
        <v>0</v>
      </c>
    </row>
    <row r="415" spans="1:4" x14ac:dyDescent="0.3">
      <c r="A415" s="6">
        <v>20</v>
      </c>
      <c r="B415" s="6" t="s">
        <v>390</v>
      </c>
      <c r="C415" s="7"/>
      <c r="D415" s="8">
        <f t="shared" si="28"/>
        <v>0</v>
      </c>
    </row>
    <row r="416" spans="1:4" x14ac:dyDescent="0.3">
      <c r="A416" s="6">
        <v>20</v>
      </c>
      <c r="B416" s="6" t="s">
        <v>391</v>
      </c>
      <c r="C416" s="7"/>
      <c r="D416" s="8">
        <f t="shared" si="28"/>
        <v>0</v>
      </c>
    </row>
    <row r="417" spans="1:4" x14ac:dyDescent="0.3">
      <c r="A417" s="6">
        <v>20</v>
      </c>
      <c r="B417" s="6" t="s">
        <v>392</v>
      </c>
      <c r="C417" s="7"/>
      <c r="D417" s="8">
        <f t="shared" si="28"/>
        <v>0</v>
      </c>
    </row>
    <row r="418" spans="1:4" x14ac:dyDescent="0.3">
      <c r="A418" s="6">
        <v>20</v>
      </c>
      <c r="B418" s="6" t="s">
        <v>393</v>
      </c>
      <c r="C418" s="7"/>
      <c r="D418" s="8">
        <f t="shared" si="28"/>
        <v>0</v>
      </c>
    </row>
    <row r="419" spans="1:4" x14ac:dyDescent="0.3">
      <c r="A419" s="6">
        <v>20</v>
      </c>
      <c r="B419" s="6" t="s">
        <v>394</v>
      </c>
      <c r="C419" s="7"/>
      <c r="D419" s="8">
        <f t="shared" si="28"/>
        <v>0</v>
      </c>
    </row>
    <row r="420" spans="1:4" x14ac:dyDescent="0.3">
      <c r="A420" s="6">
        <v>20</v>
      </c>
      <c r="B420" s="6" t="s">
        <v>395</v>
      </c>
      <c r="C420" s="7"/>
      <c r="D420" s="8">
        <f t="shared" si="28"/>
        <v>0</v>
      </c>
    </row>
    <row r="421" spans="1:4" x14ac:dyDescent="0.3">
      <c r="A421" s="6">
        <v>20</v>
      </c>
      <c r="B421" s="6" t="s">
        <v>396</v>
      </c>
      <c r="C421" s="7"/>
      <c r="D421" s="8">
        <f t="shared" si="28"/>
        <v>0</v>
      </c>
    </row>
    <row r="422" spans="1:4" x14ac:dyDescent="0.3">
      <c r="A422" s="6">
        <v>20</v>
      </c>
      <c r="B422" s="6" t="s">
        <v>397</v>
      </c>
      <c r="C422" s="7"/>
      <c r="D422" s="8">
        <f t="shared" si="28"/>
        <v>0</v>
      </c>
    </row>
    <row r="423" spans="1:4" x14ac:dyDescent="0.3">
      <c r="A423" s="6">
        <v>20</v>
      </c>
      <c r="B423" s="6" t="s">
        <v>398</v>
      </c>
      <c r="C423" s="7"/>
      <c r="D423" s="8">
        <f t="shared" si="28"/>
        <v>0</v>
      </c>
    </row>
    <row r="424" spans="1:4" x14ac:dyDescent="0.3">
      <c r="A424" s="6">
        <v>20</v>
      </c>
      <c r="B424" s="6" t="s">
        <v>399</v>
      </c>
      <c r="C424" s="7"/>
      <c r="D424" s="8">
        <f t="shared" si="28"/>
        <v>0</v>
      </c>
    </row>
    <row r="425" spans="1:4" x14ac:dyDescent="0.3">
      <c r="A425" s="6">
        <v>20</v>
      </c>
      <c r="B425" s="6" t="s">
        <v>400</v>
      </c>
      <c r="C425" s="7"/>
      <c r="D425" s="8">
        <f t="shared" si="28"/>
        <v>0</v>
      </c>
    </row>
    <row r="426" spans="1:4" x14ac:dyDescent="0.3">
      <c r="A426" s="6">
        <v>20</v>
      </c>
      <c r="B426" s="6" t="s">
        <v>401</v>
      </c>
      <c r="C426" s="7"/>
      <c r="D426" s="8">
        <f t="shared" si="28"/>
        <v>0</v>
      </c>
    </row>
    <row r="427" spans="1:4" x14ac:dyDescent="0.3">
      <c r="A427" s="6">
        <v>20</v>
      </c>
      <c r="B427" s="6" t="s">
        <v>402</v>
      </c>
      <c r="C427" s="7"/>
      <c r="D427" s="8">
        <f t="shared" si="28"/>
        <v>0</v>
      </c>
    </row>
    <row r="428" spans="1:4" x14ac:dyDescent="0.3">
      <c r="A428" s="6">
        <v>20</v>
      </c>
      <c r="B428" s="6" t="s">
        <v>403</v>
      </c>
      <c r="C428" s="7"/>
      <c r="D428" s="8">
        <f t="shared" si="28"/>
        <v>0</v>
      </c>
    </row>
    <row r="429" spans="1:4" x14ac:dyDescent="0.3">
      <c r="A429" s="6">
        <v>20</v>
      </c>
      <c r="B429" s="6" t="s">
        <v>404</v>
      </c>
      <c r="C429" s="7"/>
      <c r="D429" s="8">
        <f t="shared" si="28"/>
        <v>0</v>
      </c>
    </row>
    <row r="430" spans="1:4" x14ac:dyDescent="0.3">
      <c r="A430" s="6">
        <v>20</v>
      </c>
      <c r="B430" s="6" t="s">
        <v>405</v>
      </c>
      <c r="C430" s="7"/>
      <c r="D430" s="8">
        <f t="shared" si="28"/>
        <v>0</v>
      </c>
    </row>
    <row r="431" spans="1:4" x14ac:dyDescent="0.3">
      <c r="A431" s="6">
        <v>20</v>
      </c>
      <c r="B431" s="6" t="s">
        <v>406</v>
      </c>
      <c r="C431" s="7"/>
      <c r="D431" s="8">
        <f t="shared" si="28"/>
        <v>0</v>
      </c>
    </row>
    <row r="432" spans="1:4" x14ac:dyDescent="0.3">
      <c r="A432" s="6">
        <v>20</v>
      </c>
      <c r="B432" s="6" t="s">
        <v>407</v>
      </c>
      <c r="C432" s="7"/>
      <c r="D432" s="8">
        <f t="shared" si="28"/>
        <v>0</v>
      </c>
    </row>
    <row r="433" spans="1:4" x14ac:dyDescent="0.3">
      <c r="A433" s="6">
        <v>20</v>
      </c>
      <c r="B433" s="6" t="s">
        <v>408</v>
      </c>
      <c r="C433" s="7"/>
      <c r="D433" s="8">
        <f t="shared" si="28"/>
        <v>0</v>
      </c>
    </row>
    <row r="434" spans="1:4" x14ac:dyDescent="0.3">
      <c r="A434" s="6">
        <v>20</v>
      </c>
      <c r="B434" s="6" t="s">
        <v>409</v>
      </c>
      <c r="C434" s="7"/>
      <c r="D434" s="8">
        <f t="shared" si="28"/>
        <v>0</v>
      </c>
    </row>
    <row r="435" spans="1:4" x14ac:dyDescent="0.3">
      <c r="A435" s="6">
        <v>20</v>
      </c>
      <c r="B435" s="6" t="s">
        <v>410</v>
      </c>
      <c r="C435" s="7"/>
      <c r="D435" s="8">
        <f t="shared" si="28"/>
        <v>0</v>
      </c>
    </row>
    <row r="436" spans="1:4" x14ac:dyDescent="0.3">
      <c r="A436" s="6">
        <v>20</v>
      </c>
      <c r="B436" s="6" t="s">
        <v>411</v>
      </c>
      <c r="C436" s="7"/>
      <c r="D436" s="8">
        <f t="shared" si="28"/>
        <v>0</v>
      </c>
    </row>
    <row r="437" spans="1:4" x14ac:dyDescent="0.3">
      <c r="A437" s="6">
        <v>20</v>
      </c>
      <c r="B437" s="6" t="s">
        <v>412</v>
      </c>
      <c r="C437" s="7"/>
      <c r="D437" s="8">
        <f t="shared" si="28"/>
        <v>0</v>
      </c>
    </row>
    <row r="438" spans="1:4" x14ac:dyDescent="0.3">
      <c r="A438" s="6">
        <v>20</v>
      </c>
      <c r="B438" s="6" t="s">
        <v>413</v>
      </c>
      <c r="C438" s="7"/>
      <c r="D438" s="8">
        <f t="shared" si="28"/>
        <v>0</v>
      </c>
    </row>
    <row r="439" spans="1:4" x14ac:dyDescent="0.3">
      <c r="A439" s="6">
        <v>20</v>
      </c>
      <c r="B439" s="6" t="s">
        <v>414</v>
      </c>
      <c r="C439" s="7"/>
      <c r="D439" s="8">
        <f t="shared" si="28"/>
        <v>0</v>
      </c>
    </row>
    <row r="440" spans="1:4" x14ac:dyDescent="0.3">
      <c r="A440" s="6">
        <v>20</v>
      </c>
      <c r="B440" s="6" t="s">
        <v>415</v>
      </c>
      <c r="C440" s="7"/>
      <c r="D440" s="8">
        <f t="shared" si="28"/>
        <v>0</v>
      </c>
    </row>
    <row r="441" spans="1:4" x14ac:dyDescent="0.3">
      <c r="A441" s="6">
        <v>20</v>
      </c>
      <c r="B441" s="6" t="s">
        <v>416</v>
      </c>
      <c r="C441" s="7"/>
      <c r="D441" s="8">
        <f t="shared" si="28"/>
        <v>0</v>
      </c>
    </row>
    <row r="442" spans="1:4" x14ac:dyDescent="0.3">
      <c r="A442" s="6">
        <v>20</v>
      </c>
      <c r="B442" s="6" t="s">
        <v>417</v>
      </c>
      <c r="C442" s="7"/>
      <c r="D442" s="8">
        <f t="shared" si="28"/>
        <v>0</v>
      </c>
    </row>
    <row r="443" spans="1:4" x14ac:dyDescent="0.3">
      <c r="A443" s="6">
        <v>20</v>
      </c>
      <c r="B443" s="6" t="s">
        <v>418</v>
      </c>
      <c r="C443" s="7"/>
      <c r="D443" s="8">
        <f t="shared" si="28"/>
        <v>0</v>
      </c>
    </row>
    <row r="444" spans="1:4" x14ac:dyDescent="0.3">
      <c r="A444" s="6">
        <v>20</v>
      </c>
      <c r="B444" s="6" t="s">
        <v>419</v>
      </c>
      <c r="C444" s="7"/>
      <c r="D444" s="8">
        <f t="shared" si="28"/>
        <v>0</v>
      </c>
    </row>
    <row r="445" spans="1:4" x14ac:dyDescent="0.3">
      <c r="A445" s="6">
        <v>20</v>
      </c>
      <c r="B445" s="6" t="s">
        <v>420</v>
      </c>
      <c r="C445" s="7"/>
      <c r="D445" s="8">
        <f t="shared" si="28"/>
        <v>0</v>
      </c>
    </row>
    <row r="446" spans="1:4" x14ac:dyDescent="0.3">
      <c r="A446" s="6">
        <v>20</v>
      </c>
      <c r="B446" s="6" t="s">
        <v>421</v>
      </c>
      <c r="C446" s="7"/>
      <c r="D446" s="8">
        <f t="shared" si="28"/>
        <v>0</v>
      </c>
    </row>
    <row r="447" spans="1:4" x14ac:dyDescent="0.3">
      <c r="A447" s="6">
        <v>20</v>
      </c>
      <c r="B447" s="6" t="s">
        <v>422</v>
      </c>
      <c r="C447" s="7"/>
      <c r="D447" s="8">
        <f t="shared" si="28"/>
        <v>0</v>
      </c>
    </row>
    <row r="448" spans="1:4" x14ac:dyDescent="0.3">
      <c r="A448" s="6">
        <v>20</v>
      </c>
      <c r="B448" s="6" t="s">
        <v>423</v>
      </c>
      <c r="C448" s="7"/>
      <c r="D448" s="8">
        <f t="shared" si="28"/>
        <v>0</v>
      </c>
    </row>
    <row r="449" spans="1:4" x14ac:dyDescent="0.3">
      <c r="A449" s="6">
        <v>20</v>
      </c>
      <c r="B449" s="6" t="s">
        <v>424</v>
      </c>
      <c r="C449" s="7"/>
      <c r="D449" s="8">
        <f t="shared" si="28"/>
        <v>0</v>
      </c>
    </row>
    <row r="450" spans="1:4" x14ac:dyDescent="0.3">
      <c r="A450" s="6">
        <v>20</v>
      </c>
      <c r="B450" s="6" t="s">
        <v>425</v>
      </c>
      <c r="C450" s="7"/>
      <c r="D450" s="8">
        <f t="shared" si="28"/>
        <v>0</v>
      </c>
    </row>
    <row r="451" spans="1:4" ht="15" thickBot="1" x14ac:dyDescent="0.35">
      <c r="A451" s="13" t="s">
        <v>9</v>
      </c>
      <c r="B451" s="14"/>
      <c r="C451" s="15"/>
      <c r="D451" s="5">
        <f>SUM(D412:D450)</f>
        <v>0</v>
      </c>
    </row>
    <row r="452" spans="1:4" ht="15" thickBot="1" x14ac:dyDescent="0.35">
      <c r="A452" s="22" t="s">
        <v>426</v>
      </c>
      <c r="B452" s="23"/>
      <c r="C452" s="24"/>
      <c r="D452" s="9">
        <f>SUM(D4:D451)/2</f>
        <v>0</v>
      </c>
    </row>
    <row r="453" spans="1:4" ht="15" thickBot="1" x14ac:dyDescent="0.35">
      <c r="A453" s="22" t="s">
        <v>427</v>
      </c>
      <c r="B453" s="23"/>
      <c r="C453" s="24"/>
      <c r="D453" s="9">
        <f>D452*0.21</f>
        <v>0</v>
      </c>
    </row>
    <row r="454" spans="1:4" ht="15" thickBot="1" x14ac:dyDescent="0.35">
      <c r="A454" s="22" t="s">
        <v>428</v>
      </c>
      <c r="B454" s="23"/>
      <c r="C454" s="24"/>
      <c r="D454" s="9">
        <f>SUM(D452:D453)</f>
        <v>0</v>
      </c>
    </row>
    <row r="455" spans="1:4" x14ac:dyDescent="0.3">
      <c r="A455" s="10"/>
      <c r="B455" s="10"/>
      <c r="C455" s="11"/>
    </row>
    <row r="456" spans="1:4" ht="267.60000000000002" customHeight="1" x14ac:dyDescent="0.3">
      <c r="A456" s="25" t="s">
        <v>429</v>
      </c>
      <c r="B456" s="25"/>
      <c r="C456" s="25"/>
      <c r="D456" s="25"/>
    </row>
    <row r="457" spans="1:4" ht="33" customHeight="1" x14ac:dyDescent="0.3">
      <c r="A457" s="26" t="s">
        <v>430</v>
      </c>
      <c r="B457" s="26"/>
      <c r="C457" s="26"/>
      <c r="D457" s="26"/>
    </row>
    <row r="458" spans="1:4" ht="102" customHeight="1" x14ac:dyDescent="0.3">
      <c r="A458" s="25" t="s">
        <v>431</v>
      </c>
      <c r="B458" s="25"/>
      <c r="C458" s="25"/>
      <c r="D458" s="25"/>
    </row>
  </sheetData>
  <mergeCells count="73">
    <mergeCell ref="A453:C453"/>
    <mergeCell ref="A454:C454"/>
    <mergeCell ref="A456:D456"/>
    <mergeCell ref="A457:D457"/>
    <mergeCell ref="A458:D458"/>
    <mergeCell ref="A112:D112"/>
    <mergeCell ref="A111:C111"/>
    <mergeCell ref="A452:C452"/>
    <mergeCell ref="A325:D325"/>
    <mergeCell ref="A381:D381"/>
    <mergeCell ref="A363:C363"/>
    <mergeCell ref="A372:C372"/>
    <mergeCell ref="A380:C380"/>
    <mergeCell ref="A118:D118"/>
    <mergeCell ref="A157:D157"/>
    <mergeCell ref="A158:D158"/>
    <mergeCell ref="A171:D171"/>
    <mergeCell ref="A451:C451"/>
    <mergeCell ref="A255:C255"/>
    <mergeCell ref="A292:C292"/>
    <mergeCell ref="A308:C308"/>
    <mergeCell ref="A324:C324"/>
    <mergeCell ref="A387:C387"/>
    <mergeCell ref="A410:C410"/>
    <mergeCell ref="A388:D388"/>
    <mergeCell ref="A411:D411"/>
    <mergeCell ref="A293:D293"/>
    <mergeCell ref="A294:D294"/>
    <mergeCell ref="A309:D309"/>
    <mergeCell ref="A231:C231"/>
    <mergeCell ref="A241:C241"/>
    <mergeCell ref="A249:C249"/>
    <mergeCell ref="A262:D262"/>
    <mergeCell ref="A278:D278"/>
    <mergeCell ref="A261:C261"/>
    <mergeCell ref="A277:C277"/>
    <mergeCell ref="A200:D200"/>
    <mergeCell ref="A19:C19"/>
    <mergeCell ref="A20:D20"/>
    <mergeCell ref="A38:C38"/>
    <mergeCell ref="A39:D39"/>
    <mergeCell ref="A53:D53"/>
    <mergeCell ref="A52:C52"/>
    <mergeCell ref="A94:D94"/>
    <mergeCell ref="A95:D95"/>
    <mergeCell ref="A105:D105"/>
    <mergeCell ref="A104:C104"/>
    <mergeCell ref="A117:C117"/>
    <mergeCell ref="A156:C156"/>
    <mergeCell ref="A170:C170"/>
    <mergeCell ref="A199:C199"/>
    <mergeCell ref="A106:D106"/>
    <mergeCell ref="A7:C7"/>
    <mergeCell ref="A8:D8"/>
    <mergeCell ref="A9:D9"/>
    <mergeCell ref="A1:D1"/>
    <mergeCell ref="A3:D3"/>
    <mergeCell ref="A13:C13"/>
    <mergeCell ref="A14:D14"/>
    <mergeCell ref="A355:D355"/>
    <mergeCell ref="A364:D364"/>
    <mergeCell ref="A373:D373"/>
    <mergeCell ref="A336:D336"/>
    <mergeCell ref="A354:D354"/>
    <mergeCell ref="A335:C335"/>
    <mergeCell ref="A353:C353"/>
    <mergeCell ref="A243:D243"/>
    <mergeCell ref="A244:D244"/>
    <mergeCell ref="A250:D250"/>
    <mergeCell ref="A256:D256"/>
    <mergeCell ref="A232:D232"/>
    <mergeCell ref="A242:D242"/>
    <mergeCell ref="A93:C9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8E2B3-8CA7-4AE1-B36E-7CBA2A697CD3}">
  <dimension ref="A1:D316"/>
  <sheetViews>
    <sheetView tabSelected="1" workbookViewId="0">
      <selection activeCell="D5" sqref="D5"/>
    </sheetView>
  </sheetViews>
  <sheetFormatPr baseColWidth="10" defaultColWidth="11.44140625" defaultRowHeight="14.4" x14ac:dyDescent="0.3"/>
  <cols>
    <col min="1" max="1" width="8.88671875" bestFit="1" customWidth="1"/>
    <col min="2" max="2" width="9.5546875" bestFit="1" customWidth="1"/>
    <col min="3" max="3" width="9.5546875" customWidth="1"/>
    <col min="4" max="4" width="12.33203125" style="11" bestFit="1" customWidth="1"/>
  </cols>
  <sheetData>
    <row r="1" spans="1:4" ht="15" customHeight="1" thickBot="1" x14ac:dyDescent="0.35">
      <c r="A1" s="19" t="s">
        <v>432</v>
      </c>
      <c r="B1" s="20"/>
      <c r="C1" s="20"/>
      <c r="D1" s="21"/>
    </row>
    <row r="2" spans="1:4" ht="24.6" thickBot="1" x14ac:dyDescent="0.35">
      <c r="A2" s="1" t="s">
        <v>1</v>
      </c>
      <c r="B2" s="2" t="s">
        <v>2</v>
      </c>
      <c r="C2" s="3" t="s">
        <v>3</v>
      </c>
      <c r="D2" s="12" t="s">
        <v>4</v>
      </c>
    </row>
    <row r="3" spans="1:4" ht="14.4" customHeight="1" x14ac:dyDescent="0.3">
      <c r="A3" s="27" t="s">
        <v>433</v>
      </c>
      <c r="B3" s="28"/>
      <c r="C3" s="28"/>
      <c r="D3" s="28"/>
    </row>
    <row r="4" spans="1:4" x14ac:dyDescent="0.3">
      <c r="A4" s="6">
        <v>30</v>
      </c>
      <c r="B4" s="6" t="s">
        <v>434</v>
      </c>
      <c r="C4" s="7"/>
      <c r="D4" s="8">
        <f>TRUNC(A4*C4,2)</f>
        <v>0</v>
      </c>
    </row>
    <row r="5" spans="1:4" x14ac:dyDescent="0.3">
      <c r="A5" s="6">
        <v>20</v>
      </c>
      <c r="B5" s="6" t="s">
        <v>435</v>
      </c>
      <c r="C5" s="7"/>
      <c r="D5" s="8">
        <f t="shared" ref="D5:D6" si="0">TRUNC(A5*C5,2)</f>
        <v>0</v>
      </c>
    </row>
    <row r="6" spans="1:4" x14ac:dyDescent="0.3">
      <c r="A6" s="6">
        <v>40</v>
      </c>
      <c r="B6" s="6" t="s">
        <v>436</v>
      </c>
      <c r="C6" s="7"/>
      <c r="D6" s="8">
        <f t="shared" si="0"/>
        <v>0</v>
      </c>
    </row>
    <row r="7" spans="1:4" ht="15" thickBot="1" x14ac:dyDescent="0.35">
      <c r="A7" s="13" t="s">
        <v>9</v>
      </c>
      <c r="B7" s="14"/>
      <c r="C7" s="15"/>
      <c r="D7" s="5">
        <f>SUM(D4:D6)</f>
        <v>0</v>
      </c>
    </row>
    <row r="8" spans="1:4" ht="14.4" customHeight="1" x14ac:dyDescent="0.3">
      <c r="A8" s="27" t="s">
        <v>437</v>
      </c>
      <c r="B8" s="28"/>
      <c r="C8" s="28"/>
      <c r="D8" s="28"/>
    </row>
    <row r="9" spans="1:4" x14ac:dyDescent="0.3">
      <c r="A9" s="6">
        <v>3000</v>
      </c>
      <c r="B9" s="6" t="s">
        <v>438</v>
      </c>
      <c r="C9" s="7"/>
      <c r="D9" s="8">
        <f t="shared" ref="D9:D27" si="1">TRUNC(A9*C9,2)</f>
        <v>0</v>
      </c>
    </row>
    <row r="10" spans="1:4" x14ac:dyDescent="0.3">
      <c r="A10" s="6">
        <v>150</v>
      </c>
      <c r="B10" s="6" t="s">
        <v>439</v>
      </c>
      <c r="C10" s="7"/>
      <c r="D10" s="8">
        <f t="shared" si="1"/>
        <v>0</v>
      </c>
    </row>
    <row r="11" spans="1:4" x14ac:dyDescent="0.3">
      <c r="A11" s="6">
        <v>3000</v>
      </c>
      <c r="B11" s="6" t="s">
        <v>440</v>
      </c>
      <c r="C11" s="7"/>
      <c r="D11" s="8">
        <f t="shared" si="1"/>
        <v>0</v>
      </c>
    </row>
    <row r="12" spans="1:4" x14ac:dyDescent="0.3">
      <c r="A12" s="6">
        <v>1500</v>
      </c>
      <c r="B12" s="6" t="s">
        <v>441</v>
      </c>
      <c r="C12" s="7"/>
      <c r="D12" s="8">
        <f t="shared" si="1"/>
        <v>0</v>
      </c>
    </row>
    <row r="13" spans="1:4" x14ac:dyDescent="0.3">
      <c r="A13" s="6">
        <v>150</v>
      </c>
      <c r="B13" s="6" t="s">
        <v>442</v>
      </c>
      <c r="C13" s="7"/>
      <c r="D13" s="8">
        <f t="shared" si="1"/>
        <v>0</v>
      </c>
    </row>
    <row r="14" spans="1:4" x14ac:dyDescent="0.3">
      <c r="A14" s="6">
        <v>2000</v>
      </c>
      <c r="B14" s="6" t="s">
        <v>443</v>
      </c>
      <c r="C14" s="7"/>
      <c r="D14" s="8">
        <f t="shared" si="1"/>
        <v>0</v>
      </c>
    </row>
    <row r="15" spans="1:4" x14ac:dyDescent="0.3">
      <c r="A15" s="6">
        <v>2000</v>
      </c>
      <c r="B15" s="6" t="s">
        <v>444</v>
      </c>
      <c r="C15" s="7"/>
      <c r="D15" s="8">
        <f t="shared" si="1"/>
        <v>0</v>
      </c>
    </row>
    <row r="16" spans="1:4" x14ac:dyDescent="0.3">
      <c r="A16" s="6">
        <v>2000</v>
      </c>
      <c r="B16" s="6" t="s">
        <v>445</v>
      </c>
      <c r="C16" s="7"/>
      <c r="D16" s="8">
        <f t="shared" si="1"/>
        <v>0</v>
      </c>
    </row>
    <row r="17" spans="1:4" x14ac:dyDescent="0.3">
      <c r="A17" s="6">
        <v>2000</v>
      </c>
      <c r="B17" s="6" t="s">
        <v>446</v>
      </c>
      <c r="C17" s="7"/>
      <c r="D17" s="8">
        <f t="shared" si="1"/>
        <v>0</v>
      </c>
    </row>
    <row r="18" spans="1:4" x14ac:dyDescent="0.3">
      <c r="A18" s="6">
        <v>600</v>
      </c>
      <c r="B18" s="6" t="s">
        <v>447</v>
      </c>
      <c r="C18" s="7"/>
      <c r="D18" s="8">
        <f t="shared" si="1"/>
        <v>0</v>
      </c>
    </row>
    <row r="19" spans="1:4" x14ac:dyDescent="0.3">
      <c r="A19" s="6">
        <v>600</v>
      </c>
      <c r="B19" s="6" t="s">
        <v>448</v>
      </c>
      <c r="C19" s="7"/>
      <c r="D19" s="8">
        <f t="shared" si="1"/>
        <v>0</v>
      </c>
    </row>
    <row r="20" spans="1:4" x14ac:dyDescent="0.3">
      <c r="A20" s="6">
        <v>500</v>
      </c>
      <c r="B20" s="6" t="s">
        <v>449</v>
      </c>
      <c r="C20" s="7"/>
      <c r="D20" s="8">
        <f t="shared" si="1"/>
        <v>0</v>
      </c>
    </row>
    <row r="21" spans="1:4" x14ac:dyDescent="0.3">
      <c r="A21" s="6">
        <v>500</v>
      </c>
      <c r="B21" s="6" t="s">
        <v>450</v>
      </c>
      <c r="C21" s="7"/>
      <c r="D21" s="8">
        <f t="shared" si="1"/>
        <v>0</v>
      </c>
    </row>
    <row r="22" spans="1:4" x14ac:dyDescent="0.3">
      <c r="A22" s="6">
        <v>1000</v>
      </c>
      <c r="B22" s="6" t="s">
        <v>451</v>
      </c>
      <c r="C22" s="7"/>
      <c r="D22" s="8">
        <f t="shared" si="1"/>
        <v>0</v>
      </c>
    </row>
    <row r="23" spans="1:4" x14ac:dyDescent="0.3">
      <c r="A23" s="6">
        <v>1000</v>
      </c>
      <c r="B23" s="6" t="s">
        <v>452</v>
      </c>
      <c r="C23" s="7"/>
      <c r="D23" s="8">
        <f t="shared" si="1"/>
        <v>0</v>
      </c>
    </row>
    <row r="24" spans="1:4" x14ac:dyDescent="0.3">
      <c r="A24" s="6">
        <v>1000</v>
      </c>
      <c r="B24" s="6" t="s">
        <v>453</v>
      </c>
      <c r="C24" s="7"/>
      <c r="D24" s="8">
        <f t="shared" si="1"/>
        <v>0</v>
      </c>
    </row>
    <row r="25" spans="1:4" x14ac:dyDescent="0.3">
      <c r="A25" s="6">
        <v>150</v>
      </c>
      <c r="B25" s="6" t="s">
        <v>454</v>
      </c>
      <c r="C25" s="7"/>
      <c r="D25" s="8">
        <f t="shared" si="1"/>
        <v>0</v>
      </c>
    </row>
    <row r="26" spans="1:4" x14ac:dyDescent="0.3">
      <c r="A26" s="6">
        <v>2000</v>
      </c>
      <c r="B26" s="6" t="s">
        <v>455</v>
      </c>
      <c r="C26" s="7"/>
      <c r="D26" s="8">
        <f t="shared" si="1"/>
        <v>0</v>
      </c>
    </row>
    <row r="27" spans="1:4" x14ac:dyDescent="0.3">
      <c r="A27" s="6">
        <v>2000</v>
      </c>
      <c r="B27" s="6" t="s">
        <v>456</v>
      </c>
      <c r="C27" s="7"/>
      <c r="D27" s="8">
        <f t="shared" si="1"/>
        <v>0</v>
      </c>
    </row>
    <row r="28" spans="1:4" ht="15" thickBot="1" x14ac:dyDescent="0.35">
      <c r="A28" s="13" t="s">
        <v>9</v>
      </c>
      <c r="B28" s="14"/>
      <c r="C28" s="15"/>
      <c r="D28" s="5">
        <f>SUM(D9:D27)</f>
        <v>0</v>
      </c>
    </row>
    <row r="29" spans="1:4" ht="14.4" customHeight="1" x14ac:dyDescent="0.3">
      <c r="A29" s="27" t="s">
        <v>457</v>
      </c>
      <c r="B29" s="28"/>
      <c r="C29" s="28"/>
      <c r="D29" s="28"/>
    </row>
    <row r="30" spans="1:4" x14ac:dyDescent="0.3">
      <c r="A30" s="6">
        <v>500</v>
      </c>
      <c r="B30" s="6" t="s">
        <v>458</v>
      </c>
      <c r="C30" s="7"/>
      <c r="D30" s="8">
        <f>TRUNC(A30*C30,2)</f>
        <v>0</v>
      </c>
    </row>
    <row r="31" spans="1:4" x14ac:dyDescent="0.3">
      <c r="A31" s="6">
        <v>500</v>
      </c>
      <c r="B31" s="6" t="s">
        <v>459</v>
      </c>
      <c r="C31" s="7"/>
      <c r="D31" s="8">
        <f t="shared" ref="D31:D44" si="2">TRUNC(A31*C31,2)</f>
        <v>0</v>
      </c>
    </row>
    <row r="32" spans="1:4" x14ac:dyDescent="0.3">
      <c r="A32" s="6">
        <v>500</v>
      </c>
      <c r="B32" s="6" t="s">
        <v>460</v>
      </c>
      <c r="C32" s="7"/>
      <c r="D32" s="8">
        <f t="shared" si="2"/>
        <v>0</v>
      </c>
    </row>
    <row r="33" spans="1:4" x14ac:dyDescent="0.3">
      <c r="A33" s="6">
        <v>500</v>
      </c>
      <c r="B33" s="6" t="s">
        <v>461</v>
      </c>
      <c r="C33" s="7"/>
      <c r="D33" s="8">
        <f t="shared" si="2"/>
        <v>0</v>
      </c>
    </row>
    <row r="34" spans="1:4" x14ac:dyDescent="0.3">
      <c r="A34" s="6">
        <v>500</v>
      </c>
      <c r="B34" s="6" t="s">
        <v>462</v>
      </c>
      <c r="C34" s="7"/>
      <c r="D34" s="8">
        <f t="shared" si="2"/>
        <v>0</v>
      </c>
    </row>
    <row r="35" spans="1:4" x14ac:dyDescent="0.3">
      <c r="A35" s="6">
        <v>500</v>
      </c>
      <c r="B35" s="6" t="s">
        <v>463</v>
      </c>
      <c r="C35" s="7"/>
      <c r="D35" s="8">
        <f t="shared" si="2"/>
        <v>0</v>
      </c>
    </row>
    <row r="36" spans="1:4" x14ac:dyDescent="0.3">
      <c r="A36" s="6">
        <v>500</v>
      </c>
      <c r="B36" s="6" t="s">
        <v>464</v>
      </c>
      <c r="C36" s="7"/>
      <c r="D36" s="8">
        <f t="shared" si="2"/>
        <v>0</v>
      </c>
    </row>
    <row r="37" spans="1:4" x14ac:dyDescent="0.3">
      <c r="A37" s="6">
        <v>500</v>
      </c>
      <c r="B37" s="6" t="s">
        <v>465</v>
      </c>
      <c r="C37" s="7"/>
      <c r="D37" s="8">
        <f t="shared" si="2"/>
        <v>0</v>
      </c>
    </row>
    <row r="38" spans="1:4" x14ac:dyDescent="0.3">
      <c r="A38" s="6">
        <v>500</v>
      </c>
      <c r="B38" s="6" t="s">
        <v>466</v>
      </c>
      <c r="C38" s="7"/>
      <c r="D38" s="8">
        <f t="shared" si="2"/>
        <v>0</v>
      </c>
    </row>
    <row r="39" spans="1:4" x14ac:dyDescent="0.3">
      <c r="A39" s="6">
        <v>200</v>
      </c>
      <c r="B39" s="6" t="s">
        <v>467</v>
      </c>
      <c r="C39" s="7"/>
      <c r="D39" s="8">
        <f t="shared" si="2"/>
        <v>0</v>
      </c>
    </row>
    <row r="40" spans="1:4" x14ac:dyDescent="0.3">
      <c r="A40" s="6">
        <v>200</v>
      </c>
      <c r="B40" s="6" t="s">
        <v>468</v>
      </c>
      <c r="C40" s="7"/>
      <c r="D40" s="8">
        <f t="shared" si="2"/>
        <v>0</v>
      </c>
    </row>
    <row r="41" spans="1:4" x14ac:dyDescent="0.3">
      <c r="A41" s="6">
        <v>200</v>
      </c>
      <c r="B41" s="6" t="s">
        <v>469</v>
      </c>
      <c r="C41" s="7"/>
      <c r="D41" s="8">
        <f t="shared" si="2"/>
        <v>0</v>
      </c>
    </row>
    <row r="42" spans="1:4" x14ac:dyDescent="0.3">
      <c r="A42" s="6">
        <v>200</v>
      </c>
      <c r="B42" s="6" t="s">
        <v>470</v>
      </c>
      <c r="C42" s="7"/>
      <c r="D42" s="8">
        <f t="shared" si="2"/>
        <v>0</v>
      </c>
    </row>
    <row r="43" spans="1:4" x14ac:dyDescent="0.3">
      <c r="A43" s="6">
        <v>200</v>
      </c>
      <c r="B43" s="6" t="s">
        <v>471</v>
      </c>
      <c r="C43" s="7"/>
      <c r="D43" s="8">
        <f t="shared" si="2"/>
        <v>0</v>
      </c>
    </row>
    <row r="44" spans="1:4" x14ac:dyDescent="0.3">
      <c r="A44" s="6">
        <v>100</v>
      </c>
      <c r="B44" s="6" t="s">
        <v>472</v>
      </c>
      <c r="C44" s="7"/>
      <c r="D44" s="8">
        <f t="shared" si="2"/>
        <v>0</v>
      </c>
    </row>
    <row r="45" spans="1:4" ht="15" thickBot="1" x14ac:dyDescent="0.35">
      <c r="A45" s="13" t="s">
        <v>9</v>
      </c>
      <c r="B45" s="14"/>
      <c r="C45" s="15"/>
      <c r="D45" s="5">
        <f>SUM(D30:D44)</f>
        <v>0</v>
      </c>
    </row>
    <row r="46" spans="1:4" ht="14.4" customHeight="1" thickBot="1" x14ac:dyDescent="0.35">
      <c r="A46" s="27" t="s">
        <v>473</v>
      </c>
      <c r="B46" s="28"/>
      <c r="C46" s="28"/>
      <c r="D46" s="28"/>
    </row>
    <row r="47" spans="1:4" ht="14.4" customHeight="1" x14ac:dyDescent="0.3">
      <c r="A47" s="27" t="s">
        <v>474</v>
      </c>
      <c r="B47" s="28"/>
      <c r="C47" s="28"/>
      <c r="D47" s="28"/>
    </row>
    <row r="48" spans="1:4" x14ac:dyDescent="0.3">
      <c r="A48" s="6">
        <v>15</v>
      </c>
      <c r="B48" s="6" t="s">
        <v>475</v>
      </c>
      <c r="C48" s="7"/>
      <c r="D48" s="8">
        <f t="shared" ref="D48:D69" si="3">TRUNC(A48*C48,2)</f>
        <v>0</v>
      </c>
    </row>
    <row r="49" spans="1:4" x14ac:dyDescent="0.3">
      <c r="A49" s="6">
        <v>15</v>
      </c>
      <c r="B49" s="6" t="s">
        <v>476</v>
      </c>
      <c r="C49" s="7"/>
      <c r="D49" s="8">
        <f t="shared" si="3"/>
        <v>0</v>
      </c>
    </row>
    <row r="50" spans="1:4" x14ac:dyDescent="0.3">
      <c r="A50" s="6">
        <v>15</v>
      </c>
      <c r="B50" s="6" t="s">
        <v>477</v>
      </c>
      <c r="C50" s="7"/>
      <c r="D50" s="8">
        <f t="shared" si="3"/>
        <v>0</v>
      </c>
    </row>
    <row r="51" spans="1:4" x14ac:dyDescent="0.3">
      <c r="A51" s="6">
        <v>15</v>
      </c>
      <c r="B51" s="6" t="s">
        <v>478</v>
      </c>
      <c r="C51" s="7"/>
      <c r="D51" s="8">
        <f t="shared" si="3"/>
        <v>0</v>
      </c>
    </row>
    <row r="52" spans="1:4" x14ac:dyDescent="0.3">
      <c r="A52" s="6">
        <v>15</v>
      </c>
      <c r="B52" s="6" t="s">
        <v>479</v>
      </c>
      <c r="C52" s="7"/>
      <c r="D52" s="8">
        <f t="shared" si="3"/>
        <v>0</v>
      </c>
    </row>
    <row r="53" spans="1:4" x14ac:dyDescent="0.3">
      <c r="A53" s="6">
        <v>10</v>
      </c>
      <c r="B53" s="6" t="s">
        <v>480</v>
      </c>
      <c r="C53" s="7"/>
      <c r="D53" s="8">
        <f t="shared" si="3"/>
        <v>0</v>
      </c>
    </row>
    <row r="54" spans="1:4" x14ac:dyDescent="0.3">
      <c r="A54" s="6">
        <v>3</v>
      </c>
      <c r="B54" s="6" t="s">
        <v>481</v>
      </c>
      <c r="C54" s="7"/>
      <c r="D54" s="8">
        <f t="shared" si="3"/>
        <v>0</v>
      </c>
    </row>
    <row r="55" spans="1:4" x14ac:dyDescent="0.3">
      <c r="A55" s="6">
        <v>60</v>
      </c>
      <c r="B55" s="6" t="s">
        <v>482</v>
      </c>
      <c r="C55" s="7"/>
      <c r="D55" s="8">
        <f t="shared" si="3"/>
        <v>0</v>
      </c>
    </row>
    <row r="56" spans="1:4" x14ac:dyDescent="0.3">
      <c r="A56" s="6">
        <v>60</v>
      </c>
      <c r="B56" s="6" t="s">
        <v>483</v>
      </c>
      <c r="C56" s="7"/>
      <c r="D56" s="8">
        <f t="shared" si="3"/>
        <v>0</v>
      </c>
    </row>
    <row r="57" spans="1:4" x14ac:dyDescent="0.3">
      <c r="A57" s="6">
        <v>60</v>
      </c>
      <c r="B57" s="6" t="s">
        <v>484</v>
      </c>
      <c r="C57" s="7"/>
      <c r="D57" s="8">
        <f t="shared" si="3"/>
        <v>0</v>
      </c>
    </row>
    <row r="58" spans="1:4" x14ac:dyDescent="0.3">
      <c r="A58" s="6">
        <v>60</v>
      </c>
      <c r="B58" s="6" t="s">
        <v>485</v>
      </c>
      <c r="C58" s="7"/>
      <c r="D58" s="8">
        <f t="shared" si="3"/>
        <v>0</v>
      </c>
    </row>
    <row r="59" spans="1:4" x14ac:dyDescent="0.3">
      <c r="A59" s="6">
        <v>60</v>
      </c>
      <c r="B59" s="6" t="s">
        <v>486</v>
      </c>
      <c r="C59" s="7"/>
      <c r="D59" s="8">
        <f t="shared" si="3"/>
        <v>0</v>
      </c>
    </row>
    <row r="60" spans="1:4" x14ac:dyDescent="0.3">
      <c r="A60" s="6">
        <v>60</v>
      </c>
      <c r="B60" s="6" t="s">
        <v>487</v>
      </c>
      <c r="C60" s="7"/>
      <c r="D60" s="8">
        <f t="shared" si="3"/>
        <v>0</v>
      </c>
    </row>
    <row r="61" spans="1:4" x14ac:dyDescent="0.3">
      <c r="A61" s="6">
        <v>60</v>
      </c>
      <c r="B61" s="6" t="s">
        <v>488</v>
      </c>
      <c r="C61" s="7"/>
      <c r="D61" s="8">
        <f t="shared" si="3"/>
        <v>0</v>
      </c>
    </row>
    <row r="62" spans="1:4" x14ac:dyDescent="0.3">
      <c r="A62" s="6">
        <v>60</v>
      </c>
      <c r="B62" s="6" t="s">
        <v>489</v>
      </c>
      <c r="C62" s="7"/>
      <c r="D62" s="8">
        <f t="shared" si="3"/>
        <v>0</v>
      </c>
    </row>
    <row r="63" spans="1:4" x14ac:dyDescent="0.3">
      <c r="A63" s="6">
        <v>20</v>
      </c>
      <c r="B63" s="6" t="s">
        <v>490</v>
      </c>
      <c r="C63" s="7"/>
      <c r="D63" s="8">
        <f t="shared" si="3"/>
        <v>0</v>
      </c>
    </row>
    <row r="64" spans="1:4" x14ac:dyDescent="0.3">
      <c r="A64" s="6">
        <v>20</v>
      </c>
      <c r="B64" s="6" t="s">
        <v>491</v>
      </c>
      <c r="C64" s="7"/>
      <c r="D64" s="8">
        <f t="shared" si="3"/>
        <v>0</v>
      </c>
    </row>
    <row r="65" spans="1:4" x14ac:dyDescent="0.3">
      <c r="A65" s="6">
        <v>20</v>
      </c>
      <c r="B65" s="6" t="s">
        <v>492</v>
      </c>
      <c r="C65" s="7"/>
      <c r="D65" s="8">
        <f t="shared" si="3"/>
        <v>0</v>
      </c>
    </row>
    <row r="66" spans="1:4" x14ac:dyDescent="0.3">
      <c r="A66" s="6">
        <v>20</v>
      </c>
      <c r="B66" s="6" t="s">
        <v>493</v>
      </c>
      <c r="C66" s="7"/>
      <c r="D66" s="8">
        <f t="shared" si="3"/>
        <v>0</v>
      </c>
    </row>
    <row r="67" spans="1:4" x14ac:dyDescent="0.3">
      <c r="A67" s="6">
        <v>20</v>
      </c>
      <c r="B67" s="6" t="s">
        <v>494</v>
      </c>
      <c r="C67" s="7"/>
      <c r="D67" s="8">
        <f t="shared" si="3"/>
        <v>0</v>
      </c>
    </row>
    <row r="68" spans="1:4" x14ac:dyDescent="0.3">
      <c r="A68" s="6">
        <v>20</v>
      </c>
      <c r="B68" s="6" t="s">
        <v>495</v>
      </c>
      <c r="C68" s="7"/>
      <c r="D68" s="8">
        <f t="shared" si="3"/>
        <v>0</v>
      </c>
    </row>
    <row r="69" spans="1:4" x14ac:dyDescent="0.3">
      <c r="A69" s="6">
        <v>20</v>
      </c>
      <c r="B69" s="6" t="s">
        <v>496</v>
      </c>
      <c r="C69" s="7"/>
      <c r="D69" s="8">
        <f t="shared" si="3"/>
        <v>0</v>
      </c>
    </row>
    <row r="70" spans="1:4" ht="15" thickBot="1" x14ac:dyDescent="0.35">
      <c r="A70" s="13" t="s">
        <v>9</v>
      </c>
      <c r="B70" s="14"/>
      <c r="C70" s="15"/>
      <c r="D70" s="5">
        <f>SUM(D48:D69)</f>
        <v>0</v>
      </c>
    </row>
    <row r="71" spans="1:4" ht="14.4" customHeight="1" x14ac:dyDescent="0.3">
      <c r="A71" s="27" t="s">
        <v>497</v>
      </c>
      <c r="B71" s="28"/>
      <c r="C71" s="28"/>
      <c r="D71" s="28"/>
    </row>
    <row r="72" spans="1:4" x14ac:dyDescent="0.3">
      <c r="A72" s="6">
        <v>60</v>
      </c>
      <c r="B72" s="6" t="s">
        <v>498</v>
      </c>
      <c r="C72" s="7"/>
      <c r="D72" s="8">
        <f>TRUNC(A72*C72,2)</f>
        <v>0</v>
      </c>
    </row>
    <row r="73" spans="1:4" x14ac:dyDescent="0.3">
      <c r="A73" s="6">
        <v>60</v>
      </c>
      <c r="B73" s="6" t="s">
        <v>499</v>
      </c>
      <c r="C73" s="7"/>
      <c r="D73" s="8">
        <f t="shared" ref="D73:D77" si="4">TRUNC(A73*C73,2)</f>
        <v>0</v>
      </c>
    </row>
    <row r="74" spans="1:4" x14ac:dyDescent="0.3">
      <c r="A74" s="6">
        <v>60</v>
      </c>
      <c r="B74" s="6" t="s">
        <v>500</v>
      </c>
      <c r="C74" s="7"/>
      <c r="D74" s="8">
        <f t="shared" si="4"/>
        <v>0</v>
      </c>
    </row>
    <row r="75" spans="1:4" x14ac:dyDescent="0.3">
      <c r="A75" s="6">
        <v>60</v>
      </c>
      <c r="B75" s="6" t="s">
        <v>501</v>
      </c>
      <c r="C75" s="7"/>
      <c r="D75" s="8">
        <f t="shared" si="4"/>
        <v>0</v>
      </c>
    </row>
    <row r="76" spans="1:4" x14ac:dyDescent="0.3">
      <c r="A76" s="6">
        <v>60</v>
      </c>
      <c r="B76" s="6" t="s">
        <v>502</v>
      </c>
      <c r="C76" s="7"/>
      <c r="D76" s="8">
        <f t="shared" si="4"/>
        <v>0</v>
      </c>
    </row>
    <row r="77" spans="1:4" x14ac:dyDescent="0.3">
      <c r="A77" s="6">
        <v>60</v>
      </c>
      <c r="B77" s="6" t="s">
        <v>503</v>
      </c>
      <c r="C77" s="7"/>
      <c r="D77" s="8">
        <f t="shared" si="4"/>
        <v>0</v>
      </c>
    </row>
    <row r="78" spans="1:4" ht="15" thickBot="1" x14ac:dyDescent="0.35">
      <c r="A78" s="13" t="s">
        <v>9</v>
      </c>
      <c r="B78" s="14"/>
      <c r="C78" s="15"/>
      <c r="D78" s="5">
        <f>SUM(D72:D77)</f>
        <v>0</v>
      </c>
    </row>
    <row r="79" spans="1:4" ht="14.4" customHeight="1" x14ac:dyDescent="0.3">
      <c r="A79" s="27" t="s">
        <v>504</v>
      </c>
      <c r="B79" s="28"/>
      <c r="C79" s="28"/>
      <c r="D79" s="28"/>
    </row>
    <row r="80" spans="1:4" x14ac:dyDescent="0.3">
      <c r="A80" s="6">
        <v>60</v>
      </c>
      <c r="B80" s="6" t="s">
        <v>505</v>
      </c>
      <c r="C80" s="7"/>
      <c r="D80" s="8">
        <f t="shared" ref="D80:D83" si="5">TRUNC(A80*C80,2)</f>
        <v>0</v>
      </c>
    </row>
    <row r="81" spans="1:4" x14ac:dyDescent="0.3">
      <c r="A81" s="6">
        <v>60</v>
      </c>
      <c r="B81" s="6" t="s">
        <v>506</v>
      </c>
      <c r="C81" s="7"/>
      <c r="D81" s="8">
        <f t="shared" si="5"/>
        <v>0</v>
      </c>
    </row>
    <row r="82" spans="1:4" x14ac:dyDescent="0.3">
      <c r="A82" s="6">
        <v>60</v>
      </c>
      <c r="B82" s="6" t="s">
        <v>507</v>
      </c>
      <c r="C82" s="7"/>
      <c r="D82" s="8">
        <f t="shared" si="5"/>
        <v>0</v>
      </c>
    </row>
    <row r="83" spans="1:4" x14ac:dyDescent="0.3">
      <c r="A83" s="6">
        <v>10</v>
      </c>
      <c r="B83" s="6" t="s">
        <v>508</v>
      </c>
      <c r="C83" s="7"/>
      <c r="D83" s="8">
        <f t="shared" si="5"/>
        <v>0</v>
      </c>
    </row>
    <row r="84" spans="1:4" ht="15" thickBot="1" x14ac:dyDescent="0.35">
      <c r="A84" s="13" t="s">
        <v>9</v>
      </c>
      <c r="B84" s="14"/>
      <c r="C84" s="15"/>
      <c r="D84" s="5">
        <f>SUM(D80:D83)</f>
        <v>0</v>
      </c>
    </row>
    <row r="85" spans="1:4" ht="14.4" customHeight="1" thickBot="1" x14ac:dyDescent="0.35">
      <c r="A85" s="27" t="s">
        <v>509</v>
      </c>
      <c r="B85" s="28"/>
      <c r="C85" s="28"/>
      <c r="D85" s="28"/>
    </row>
    <row r="86" spans="1:4" ht="14.4" customHeight="1" x14ac:dyDescent="0.3">
      <c r="A86" s="27" t="s">
        <v>510</v>
      </c>
      <c r="B86" s="28"/>
      <c r="C86" s="28"/>
      <c r="D86" s="28"/>
    </row>
    <row r="87" spans="1:4" x14ac:dyDescent="0.3">
      <c r="A87" s="6">
        <v>10</v>
      </c>
      <c r="B87" s="6" t="s">
        <v>511</v>
      </c>
      <c r="C87" s="7"/>
      <c r="D87" s="8">
        <f t="shared" ref="D87:D113" si="6">TRUNC(A87*C87,2)</f>
        <v>0</v>
      </c>
    </row>
    <row r="88" spans="1:4" x14ac:dyDescent="0.3">
      <c r="A88" s="6">
        <v>10</v>
      </c>
      <c r="B88" s="6" t="s">
        <v>512</v>
      </c>
      <c r="C88" s="7"/>
      <c r="D88" s="8">
        <f t="shared" si="6"/>
        <v>0</v>
      </c>
    </row>
    <row r="89" spans="1:4" x14ac:dyDescent="0.3">
      <c r="A89" s="6">
        <v>20</v>
      </c>
      <c r="B89" s="6" t="s">
        <v>513</v>
      </c>
      <c r="C89" s="7"/>
      <c r="D89" s="8">
        <f t="shared" si="6"/>
        <v>0</v>
      </c>
    </row>
    <row r="90" spans="1:4" x14ac:dyDescent="0.3">
      <c r="A90" s="6">
        <v>10</v>
      </c>
      <c r="B90" s="6" t="s">
        <v>514</v>
      </c>
      <c r="C90" s="7"/>
      <c r="D90" s="8">
        <f t="shared" si="6"/>
        <v>0</v>
      </c>
    </row>
    <row r="91" spans="1:4" x14ac:dyDescent="0.3">
      <c r="A91" s="6">
        <v>40</v>
      </c>
      <c r="B91" s="6" t="s">
        <v>515</v>
      </c>
      <c r="C91" s="7"/>
      <c r="D91" s="8">
        <f t="shared" si="6"/>
        <v>0</v>
      </c>
    </row>
    <row r="92" spans="1:4" x14ac:dyDescent="0.3">
      <c r="A92" s="6">
        <v>10</v>
      </c>
      <c r="B92" s="6" t="s">
        <v>516</v>
      </c>
      <c r="C92" s="7"/>
      <c r="D92" s="8">
        <f t="shared" si="6"/>
        <v>0</v>
      </c>
    </row>
    <row r="93" spans="1:4" x14ac:dyDescent="0.3">
      <c r="A93" s="6">
        <v>10</v>
      </c>
      <c r="B93" s="6" t="s">
        <v>517</v>
      </c>
      <c r="C93" s="7"/>
      <c r="D93" s="8">
        <f t="shared" si="6"/>
        <v>0</v>
      </c>
    </row>
    <row r="94" spans="1:4" x14ac:dyDescent="0.3">
      <c r="A94" s="6">
        <v>10</v>
      </c>
      <c r="B94" s="6" t="s">
        <v>518</v>
      </c>
      <c r="C94" s="7"/>
      <c r="D94" s="8">
        <f t="shared" si="6"/>
        <v>0</v>
      </c>
    </row>
    <row r="95" spans="1:4" x14ac:dyDescent="0.3">
      <c r="A95" s="6">
        <v>10</v>
      </c>
      <c r="B95" s="6" t="s">
        <v>519</v>
      </c>
      <c r="C95" s="7"/>
      <c r="D95" s="8">
        <f t="shared" si="6"/>
        <v>0</v>
      </c>
    </row>
    <row r="96" spans="1:4" x14ac:dyDescent="0.3">
      <c r="A96" s="6">
        <v>10</v>
      </c>
      <c r="B96" s="6" t="s">
        <v>520</v>
      </c>
      <c r="C96" s="7"/>
      <c r="D96" s="8">
        <f t="shared" si="6"/>
        <v>0</v>
      </c>
    </row>
    <row r="97" spans="1:4" x14ac:dyDescent="0.3">
      <c r="A97" s="6">
        <v>10</v>
      </c>
      <c r="B97" s="6" t="s">
        <v>521</v>
      </c>
      <c r="C97" s="7"/>
      <c r="D97" s="8">
        <f t="shared" si="6"/>
        <v>0</v>
      </c>
    </row>
    <row r="98" spans="1:4" x14ac:dyDescent="0.3">
      <c r="A98" s="6">
        <v>10</v>
      </c>
      <c r="B98" s="6" t="s">
        <v>522</v>
      </c>
      <c r="C98" s="7"/>
      <c r="D98" s="8">
        <f t="shared" si="6"/>
        <v>0</v>
      </c>
    </row>
    <row r="99" spans="1:4" x14ac:dyDescent="0.3">
      <c r="A99" s="6">
        <v>10</v>
      </c>
      <c r="B99" s="6" t="s">
        <v>523</v>
      </c>
      <c r="C99" s="7"/>
      <c r="D99" s="8">
        <f t="shared" si="6"/>
        <v>0</v>
      </c>
    </row>
    <row r="100" spans="1:4" x14ac:dyDescent="0.3">
      <c r="A100" s="6">
        <v>10</v>
      </c>
      <c r="B100" s="6" t="s">
        <v>524</v>
      </c>
      <c r="C100" s="7"/>
      <c r="D100" s="8">
        <f t="shared" si="6"/>
        <v>0</v>
      </c>
    </row>
    <row r="101" spans="1:4" x14ac:dyDescent="0.3">
      <c r="A101" s="6">
        <v>10</v>
      </c>
      <c r="B101" s="6" t="s">
        <v>525</v>
      </c>
      <c r="C101" s="7"/>
      <c r="D101" s="8">
        <f t="shared" si="6"/>
        <v>0</v>
      </c>
    </row>
    <row r="102" spans="1:4" x14ac:dyDescent="0.3">
      <c r="A102" s="6">
        <v>10</v>
      </c>
      <c r="B102" s="6" t="s">
        <v>526</v>
      </c>
      <c r="C102" s="7"/>
      <c r="D102" s="8">
        <f t="shared" si="6"/>
        <v>0</v>
      </c>
    </row>
    <row r="103" spans="1:4" x14ac:dyDescent="0.3">
      <c r="A103" s="6">
        <v>10</v>
      </c>
      <c r="B103" s="6" t="s">
        <v>527</v>
      </c>
      <c r="C103" s="7"/>
      <c r="D103" s="8">
        <f t="shared" si="6"/>
        <v>0</v>
      </c>
    </row>
    <row r="104" spans="1:4" x14ac:dyDescent="0.3">
      <c r="A104" s="6">
        <v>10</v>
      </c>
      <c r="B104" s="6" t="s">
        <v>528</v>
      </c>
      <c r="C104" s="7"/>
      <c r="D104" s="8">
        <f t="shared" si="6"/>
        <v>0</v>
      </c>
    </row>
    <row r="105" spans="1:4" x14ac:dyDescent="0.3">
      <c r="A105" s="6">
        <v>10</v>
      </c>
      <c r="B105" s="6" t="s">
        <v>529</v>
      </c>
      <c r="C105" s="7"/>
      <c r="D105" s="8">
        <f t="shared" si="6"/>
        <v>0</v>
      </c>
    </row>
    <row r="106" spans="1:4" x14ac:dyDescent="0.3">
      <c r="A106" s="6">
        <v>10</v>
      </c>
      <c r="B106" s="6" t="s">
        <v>530</v>
      </c>
      <c r="C106" s="7"/>
      <c r="D106" s="8">
        <f t="shared" si="6"/>
        <v>0</v>
      </c>
    </row>
    <row r="107" spans="1:4" x14ac:dyDescent="0.3">
      <c r="A107" s="6">
        <v>10</v>
      </c>
      <c r="B107" s="6" t="s">
        <v>531</v>
      </c>
      <c r="C107" s="7"/>
      <c r="D107" s="8">
        <f t="shared" si="6"/>
        <v>0</v>
      </c>
    </row>
    <row r="108" spans="1:4" x14ac:dyDescent="0.3">
      <c r="A108" s="6">
        <v>10</v>
      </c>
      <c r="B108" s="6" t="s">
        <v>532</v>
      </c>
      <c r="C108" s="7"/>
      <c r="D108" s="8">
        <f t="shared" si="6"/>
        <v>0</v>
      </c>
    </row>
    <row r="109" spans="1:4" x14ac:dyDescent="0.3">
      <c r="A109" s="6">
        <v>10</v>
      </c>
      <c r="B109" s="6" t="s">
        <v>533</v>
      </c>
      <c r="C109" s="7"/>
      <c r="D109" s="8">
        <f t="shared" si="6"/>
        <v>0</v>
      </c>
    </row>
    <row r="110" spans="1:4" x14ac:dyDescent="0.3">
      <c r="A110" s="6">
        <v>10</v>
      </c>
      <c r="B110" s="6" t="s">
        <v>534</v>
      </c>
      <c r="C110" s="7"/>
      <c r="D110" s="8">
        <f t="shared" si="6"/>
        <v>0</v>
      </c>
    </row>
    <row r="111" spans="1:4" x14ac:dyDescent="0.3">
      <c r="A111" s="6">
        <v>10</v>
      </c>
      <c r="B111" s="6" t="s">
        <v>535</v>
      </c>
      <c r="C111" s="7"/>
      <c r="D111" s="8">
        <f t="shared" si="6"/>
        <v>0</v>
      </c>
    </row>
    <row r="112" spans="1:4" x14ac:dyDescent="0.3">
      <c r="A112" s="6">
        <v>10</v>
      </c>
      <c r="B112" s="6" t="s">
        <v>536</v>
      </c>
      <c r="C112" s="7"/>
      <c r="D112" s="8">
        <f t="shared" si="6"/>
        <v>0</v>
      </c>
    </row>
    <row r="113" spans="1:4" x14ac:dyDescent="0.3">
      <c r="A113" s="6">
        <v>10</v>
      </c>
      <c r="B113" s="6" t="s">
        <v>537</v>
      </c>
      <c r="C113" s="7"/>
      <c r="D113" s="8">
        <f t="shared" si="6"/>
        <v>0</v>
      </c>
    </row>
    <row r="114" spans="1:4" ht="15" thickBot="1" x14ac:dyDescent="0.35">
      <c r="A114" s="13" t="s">
        <v>9</v>
      </c>
      <c r="B114" s="14"/>
      <c r="C114" s="15"/>
      <c r="D114" s="5">
        <f>SUM(D87:D113)</f>
        <v>0</v>
      </c>
    </row>
    <row r="115" spans="1:4" ht="14.4" customHeight="1" x14ac:dyDescent="0.3">
      <c r="A115" s="27" t="s">
        <v>538</v>
      </c>
      <c r="B115" s="28"/>
      <c r="C115" s="28"/>
      <c r="D115" s="28"/>
    </row>
    <row r="116" spans="1:4" x14ac:dyDescent="0.3">
      <c r="A116" s="6">
        <v>20</v>
      </c>
      <c r="B116" s="6" t="s">
        <v>539</v>
      </c>
      <c r="C116" s="7"/>
      <c r="D116" s="8">
        <f t="shared" ref="D116:D150" si="7">TRUNC(A116*C116,2)</f>
        <v>0</v>
      </c>
    </row>
    <row r="117" spans="1:4" x14ac:dyDescent="0.3">
      <c r="A117" s="6">
        <v>20</v>
      </c>
      <c r="B117" s="6" t="s">
        <v>540</v>
      </c>
      <c r="C117" s="7"/>
      <c r="D117" s="8">
        <f t="shared" si="7"/>
        <v>0</v>
      </c>
    </row>
    <row r="118" spans="1:4" x14ac:dyDescent="0.3">
      <c r="A118" s="6">
        <v>20</v>
      </c>
      <c r="B118" s="6" t="s">
        <v>541</v>
      </c>
      <c r="C118" s="7"/>
      <c r="D118" s="8">
        <f t="shared" si="7"/>
        <v>0</v>
      </c>
    </row>
    <row r="119" spans="1:4" x14ac:dyDescent="0.3">
      <c r="A119" s="6">
        <v>20</v>
      </c>
      <c r="B119" s="6" t="s">
        <v>542</v>
      </c>
      <c r="C119" s="7"/>
      <c r="D119" s="8">
        <f t="shared" si="7"/>
        <v>0</v>
      </c>
    </row>
    <row r="120" spans="1:4" x14ac:dyDescent="0.3">
      <c r="A120" s="6">
        <v>80</v>
      </c>
      <c r="B120" s="6" t="s">
        <v>543</v>
      </c>
      <c r="C120" s="7"/>
      <c r="D120" s="8">
        <f t="shared" si="7"/>
        <v>0</v>
      </c>
    </row>
    <row r="121" spans="1:4" x14ac:dyDescent="0.3">
      <c r="A121" s="6">
        <v>20</v>
      </c>
      <c r="B121" s="6" t="s">
        <v>544</v>
      </c>
      <c r="C121" s="7"/>
      <c r="D121" s="8">
        <f t="shared" si="7"/>
        <v>0</v>
      </c>
    </row>
    <row r="122" spans="1:4" x14ac:dyDescent="0.3">
      <c r="A122" s="6">
        <v>20</v>
      </c>
      <c r="B122" s="6" t="s">
        <v>545</v>
      </c>
      <c r="C122" s="7"/>
      <c r="D122" s="8">
        <f t="shared" si="7"/>
        <v>0</v>
      </c>
    </row>
    <row r="123" spans="1:4" x14ac:dyDescent="0.3">
      <c r="A123" s="6">
        <v>20</v>
      </c>
      <c r="B123" s="6" t="s">
        <v>546</v>
      </c>
      <c r="C123" s="7"/>
      <c r="D123" s="8">
        <f t="shared" si="7"/>
        <v>0</v>
      </c>
    </row>
    <row r="124" spans="1:4" x14ac:dyDescent="0.3">
      <c r="A124" s="6">
        <v>20</v>
      </c>
      <c r="B124" s="6" t="s">
        <v>547</v>
      </c>
      <c r="C124" s="7"/>
      <c r="D124" s="8">
        <f t="shared" si="7"/>
        <v>0</v>
      </c>
    </row>
    <row r="125" spans="1:4" x14ac:dyDescent="0.3">
      <c r="A125" s="6">
        <v>20</v>
      </c>
      <c r="B125" s="6" t="s">
        <v>548</v>
      </c>
      <c r="C125" s="7"/>
      <c r="D125" s="8">
        <f t="shared" si="7"/>
        <v>0</v>
      </c>
    </row>
    <row r="126" spans="1:4" x14ac:dyDescent="0.3">
      <c r="A126" s="6">
        <v>20</v>
      </c>
      <c r="B126" s="6" t="s">
        <v>549</v>
      </c>
      <c r="C126" s="7"/>
      <c r="D126" s="8">
        <f t="shared" si="7"/>
        <v>0</v>
      </c>
    </row>
    <row r="127" spans="1:4" x14ac:dyDescent="0.3">
      <c r="A127" s="6">
        <v>20</v>
      </c>
      <c r="B127" s="6" t="s">
        <v>550</v>
      </c>
      <c r="C127" s="7"/>
      <c r="D127" s="8">
        <f t="shared" si="7"/>
        <v>0</v>
      </c>
    </row>
    <row r="128" spans="1:4" x14ac:dyDescent="0.3">
      <c r="A128" s="6">
        <v>20</v>
      </c>
      <c r="B128" s="6" t="s">
        <v>551</v>
      </c>
      <c r="C128" s="7"/>
      <c r="D128" s="8">
        <f t="shared" si="7"/>
        <v>0</v>
      </c>
    </row>
    <row r="129" spans="1:4" x14ac:dyDescent="0.3">
      <c r="A129" s="6">
        <v>20</v>
      </c>
      <c r="B129" s="6" t="s">
        <v>552</v>
      </c>
      <c r="C129" s="7"/>
      <c r="D129" s="8">
        <f t="shared" si="7"/>
        <v>0</v>
      </c>
    </row>
    <row r="130" spans="1:4" x14ac:dyDescent="0.3">
      <c r="A130" s="6">
        <v>20</v>
      </c>
      <c r="B130" s="6" t="s">
        <v>553</v>
      </c>
      <c r="C130" s="7"/>
      <c r="D130" s="8">
        <f t="shared" si="7"/>
        <v>0</v>
      </c>
    </row>
    <row r="131" spans="1:4" x14ac:dyDescent="0.3">
      <c r="A131" s="6">
        <v>20</v>
      </c>
      <c r="B131" s="6" t="s">
        <v>554</v>
      </c>
      <c r="C131" s="7"/>
      <c r="D131" s="8">
        <f t="shared" si="7"/>
        <v>0</v>
      </c>
    </row>
    <row r="132" spans="1:4" x14ac:dyDescent="0.3">
      <c r="A132" s="6">
        <v>20</v>
      </c>
      <c r="B132" s="6" t="s">
        <v>555</v>
      </c>
      <c r="C132" s="7"/>
      <c r="D132" s="8">
        <f t="shared" si="7"/>
        <v>0</v>
      </c>
    </row>
    <row r="133" spans="1:4" x14ac:dyDescent="0.3">
      <c r="A133" s="6">
        <v>20</v>
      </c>
      <c r="B133" s="6" t="s">
        <v>556</v>
      </c>
      <c r="C133" s="7"/>
      <c r="D133" s="8">
        <f t="shared" si="7"/>
        <v>0</v>
      </c>
    </row>
    <row r="134" spans="1:4" x14ac:dyDescent="0.3">
      <c r="A134" s="6">
        <v>20</v>
      </c>
      <c r="B134" s="6" t="s">
        <v>557</v>
      </c>
      <c r="C134" s="7"/>
      <c r="D134" s="8">
        <f t="shared" si="7"/>
        <v>0</v>
      </c>
    </row>
    <row r="135" spans="1:4" x14ac:dyDescent="0.3">
      <c r="A135" s="6">
        <v>20</v>
      </c>
      <c r="B135" s="6" t="s">
        <v>558</v>
      </c>
      <c r="C135" s="7"/>
      <c r="D135" s="8">
        <f t="shared" si="7"/>
        <v>0</v>
      </c>
    </row>
    <row r="136" spans="1:4" x14ac:dyDescent="0.3">
      <c r="A136" s="6">
        <v>20</v>
      </c>
      <c r="B136" s="6" t="s">
        <v>559</v>
      </c>
      <c r="C136" s="7"/>
      <c r="D136" s="8">
        <f t="shared" si="7"/>
        <v>0</v>
      </c>
    </row>
    <row r="137" spans="1:4" x14ac:dyDescent="0.3">
      <c r="A137" s="6">
        <v>20</v>
      </c>
      <c r="B137" s="6" t="s">
        <v>560</v>
      </c>
      <c r="C137" s="7"/>
      <c r="D137" s="8">
        <f t="shared" si="7"/>
        <v>0</v>
      </c>
    </row>
    <row r="138" spans="1:4" x14ac:dyDescent="0.3">
      <c r="A138" s="6">
        <v>20</v>
      </c>
      <c r="B138" s="6" t="s">
        <v>561</v>
      </c>
      <c r="C138" s="7"/>
      <c r="D138" s="8">
        <f t="shared" si="7"/>
        <v>0</v>
      </c>
    </row>
    <row r="139" spans="1:4" x14ac:dyDescent="0.3">
      <c r="A139" s="6">
        <v>20</v>
      </c>
      <c r="B139" s="6" t="s">
        <v>562</v>
      </c>
      <c r="C139" s="7"/>
      <c r="D139" s="8">
        <f t="shared" si="7"/>
        <v>0</v>
      </c>
    </row>
    <row r="140" spans="1:4" x14ac:dyDescent="0.3">
      <c r="A140" s="6">
        <v>20</v>
      </c>
      <c r="B140" s="6" t="s">
        <v>563</v>
      </c>
      <c r="C140" s="7"/>
      <c r="D140" s="8">
        <f t="shared" si="7"/>
        <v>0</v>
      </c>
    </row>
    <row r="141" spans="1:4" x14ac:dyDescent="0.3">
      <c r="A141" s="6">
        <v>20</v>
      </c>
      <c r="B141" s="6" t="s">
        <v>564</v>
      </c>
      <c r="C141" s="7"/>
      <c r="D141" s="8">
        <f t="shared" si="7"/>
        <v>0</v>
      </c>
    </row>
    <row r="142" spans="1:4" x14ac:dyDescent="0.3">
      <c r="A142" s="6">
        <v>20</v>
      </c>
      <c r="B142" s="6" t="s">
        <v>565</v>
      </c>
      <c r="C142" s="7"/>
      <c r="D142" s="8">
        <f t="shared" si="7"/>
        <v>0</v>
      </c>
    </row>
    <row r="143" spans="1:4" x14ac:dyDescent="0.3">
      <c r="A143" s="6">
        <v>20</v>
      </c>
      <c r="B143" s="6" t="s">
        <v>566</v>
      </c>
      <c r="C143" s="7"/>
      <c r="D143" s="8">
        <f t="shared" si="7"/>
        <v>0</v>
      </c>
    </row>
    <row r="144" spans="1:4" x14ac:dyDescent="0.3">
      <c r="A144" s="6">
        <v>20</v>
      </c>
      <c r="B144" s="6" t="s">
        <v>567</v>
      </c>
      <c r="C144" s="7"/>
      <c r="D144" s="8">
        <f t="shared" si="7"/>
        <v>0</v>
      </c>
    </row>
    <row r="145" spans="1:4" x14ac:dyDescent="0.3">
      <c r="A145" s="6">
        <v>20</v>
      </c>
      <c r="B145" s="6" t="s">
        <v>568</v>
      </c>
      <c r="C145" s="7"/>
      <c r="D145" s="8">
        <f t="shared" si="7"/>
        <v>0</v>
      </c>
    </row>
    <row r="146" spans="1:4" x14ac:dyDescent="0.3">
      <c r="A146" s="6">
        <v>20</v>
      </c>
      <c r="B146" s="6" t="s">
        <v>569</v>
      </c>
      <c r="C146" s="7"/>
      <c r="D146" s="8">
        <f t="shared" si="7"/>
        <v>0</v>
      </c>
    </row>
    <row r="147" spans="1:4" x14ac:dyDescent="0.3">
      <c r="A147" s="6">
        <v>20</v>
      </c>
      <c r="B147" s="6" t="s">
        <v>570</v>
      </c>
      <c r="C147" s="7"/>
      <c r="D147" s="8">
        <f t="shared" si="7"/>
        <v>0</v>
      </c>
    </row>
    <row r="148" spans="1:4" x14ac:dyDescent="0.3">
      <c r="A148" s="6">
        <v>20</v>
      </c>
      <c r="B148" s="6" t="s">
        <v>571</v>
      </c>
      <c r="C148" s="7"/>
      <c r="D148" s="8">
        <f t="shared" si="7"/>
        <v>0</v>
      </c>
    </row>
    <row r="149" spans="1:4" x14ac:dyDescent="0.3">
      <c r="A149" s="6">
        <v>20</v>
      </c>
      <c r="B149" s="6" t="s">
        <v>572</v>
      </c>
      <c r="C149" s="7"/>
      <c r="D149" s="8">
        <f t="shared" si="7"/>
        <v>0</v>
      </c>
    </row>
    <row r="150" spans="1:4" x14ac:dyDescent="0.3">
      <c r="A150" s="6">
        <v>20</v>
      </c>
      <c r="B150" s="6" t="s">
        <v>573</v>
      </c>
      <c r="C150" s="7"/>
      <c r="D150" s="8">
        <f t="shared" si="7"/>
        <v>0</v>
      </c>
    </row>
    <row r="151" spans="1:4" ht="15" thickBot="1" x14ac:dyDescent="0.35">
      <c r="A151" s="13" t="s">
        <v>9</v>
      </c>
      <c r="B151" s="14"/>
      <c r="C151" s="15"/>
      <c r="D151" s="5">
        <f>SUM(D116:D150)</f>
        <v>0</v>
      </c>
    </row>
    <row r="152" spans="1:4" ht="14.4" customHeight="1" x14ac:dyDescent="0.3">
      <c r="A152" s="27" t="s">
        <v>574</v>
      </c>
      <c r="B152" s="28"/>
      <c r="C152" s="28"/>
      <c r="D152" s="28"/>
    </row>
    <row r="153" spans="1:4" x14ac:dyDescent="0.3">
      <c r="A153" s="6">
        <v>15</v>
      </c>
      <c r="B153" s="6" t="s">
        <v>575</v>
      </c>
      <c r="C153" s="7"/>
      <c r="D153" s="8">
        <f t="shared" ref="D153:D192" si="8">TRUNC(A153*C153,2)</f>
        <v>0</v>
      </c>
    </row>
    <row r="154" spans="1:4" x14ac:dyDescent="0.3">
      <c r="A154" s="6">
        <v>15</v>
      </c>
      <c r="B154" s="6" t="s">
        <v>576</v>
      </c>
      <c r="C154" s="7"/>
      <c r="D154" s="8">
        <f t="shared" si="8"/>
        <v>0</v>
      </c>
    </row>
    <row r="155" spans="1:4" x14ac:dyDescent="0.3">
      <c r="A155" s="6">
        <v>30</v>
      </c>
      <c r="B155" s="6" t="s">
        <v>577</v>
      </c>
      <c r="C155" s="7"/>
      <c r="D155" s="8">
        <f t="shared" si="8"/>
        <v>0</v>
      </c>
    </row>
    <row r="156" spans="1:4" x14ac:dyDescent="0.3">
      <c r="A156" s="6">
        <v>15</v>
      </c>
      <c r="B156" s="6" t="s">
        <v>578</v>
      </c>
      <c r="C156" s="7"/>
      <c r="D156" s="8">
        <f t="shared" si="8"/>
        <v>0</v>
      </c>
    </row>
    <row r="157" spans="1:4" x14ac:dyDescent="0.3">
      <c r="A157" s="6">
        <v>60</v>
      </c>
      <c r="B157" s="6" t="s">
        <v>579</v>
      </c>
      <c r="C157" s="7"/>
      <c r="D157" s="8">
        <f t="shared" si="8"/>
        <v>0</v>
      </c>
    </row>
    <row r="158" spans="1:4" x14ac:dyDescent="0.3">
      <c r="A158" s="6">
        <v>15</v>
      </c>
      <c r="B158" s="6" t="s">
        <v>580</v>
      </c>
      <c r="C158" s="7"/>
      <c r="D158" s="8">
        <f t="shared" si="8"/>
        <v>0</v>
      </c>
    </row>
    <row r="159" spans="1:4" x14ac:dyDescent="0.3">
      <c r="A159" s="6">
        <v>15</v>
      </c>
      <c r="B159" s="6" t="s">
        <v>581</v>
      </c>
      <c r="C159" s="7"/>
      <c r="D159" s="8">
        <f t="shared" si="8"/>
        <v>0</v>
      </c>
    </row>
    <row r="160" spans="1:4" x14ac:dyDescent="0.3">
      <c r="A160" s="6">
        <v>15</v>
      </c>
      <c r="B160" s="6" t="s">
        <v>582</v>
      </c>
      <c r="C160" s="7"/>
      <c r="D160" s="8">
        <f t="shared" si="8"/>
        <v>0</v>
      </c>
    </row>
    <row r="161" spans="1:4" x14ac:dyDescent="0.3">
      <c r="A161" s="6">
        <v>15</v>
      </c>
      <c r="B161" s="6" t="s">
        <v>583</v>
      </c>
      <c r="C161" s="7"/>
      <c r="D161" s="8">
        <f t="shared" si="8"/>
        <v>0</v>
      </c>
    </row>
    <row r="162" spans="1:4" x14ac:dyDescent="0.3">
      <c r="A162" s="6">
        <v>15</v>
      </c>
      <c r="B162" s="6" t="s">
        <v>584</v>
      </c>
      <c r="C162" s="7"/>
      <c r="D162" s="8">
        <f t="shared" si="8"/>
        <v>0</v>
      </c>
    </row>
    <row r="163" spans="1:4" x14ac:dyDescent="0.3">
      <c r="A163" s="6">
        <v>15</v>
      </c>
      <c r="B163" s="6" t="s">
        <v>585</v>
      </c>
      <c r="C163" s="7"/>
      <c r="D163" s="8">
        <f t="shared" si="8"/>
        <v>0</v>
      </c>
    </row>
    <row r="164" spans="1:4" x14ac:dyDescent="0.3">
      <c r="A164" s="6">
        <v>15</v>
      </c>
      <c r="B164" s="6" t="s">
        <v>586</v>
      </c>
      <c r="C164" s="7"/>
      <c r="D164" s="8">
        <f t="shared" si="8"/>
        <v>0</v>
      </c>
    </row>
    <row r="165" spans="1:4" x14ac:dyDescent="0.3">
      <c r="A165" s="6">
        <v>15</v>
      </c>
      <c r="B165" s="6" t="s">
        <v>587</v>
      </c>
      <c r="C165" s="7"/>
      <c r="D165" s="8">
        <f t="shared" si="8"/>
        <v>0</v>
      </c>
    </row>
    <row r="166" spans="1:4" x14ac:dyDescent="0.3">
      <c r="A166" s="6">
        <v>15</v>
      </c>
      <c r="B166" s="6" t="s">
        <v>588</v>
      </c>
      <c r="C166" s="7"/>
      <c r="D166" s="8">
        <f t="shared" si="8"/>
        <v>0</v>
      </c>
    </row>
    <row r="167" spans="1:4" x14ac:dyDescent="0.3">
      <c r="A167" s="6">
        <v>30</v>
      </c>
      <c r="B167" s="6" t="s">
        <v>589</v>
      </c>
      <c r="C167" s="7"/>
      <c r="D167" s="8">
        <f t="shared" si="8"/>
        <v>0</v>
      </c>
    </row>
    <row r="168" spans="1:4" x14ac:dyDescent="0.3">
      <c r="A168" s="6">
        <v>10</v>
      </c>
      <c r="B168" s="6" t="s">
        <v>590</v>
      </c>
      <c r="C168" s="7"/>
      <c r="D168" s="8">
        <f t="shared" si="8"/>
        <v>0</v>
      </c>
    </row>
    <row r="169" spans="1:4" x14ac:dyDescent="0.3">
      <c r="A169" s="6">
        <v>10</v>
      </c>
      <c r="B169" s="6" t="s">
        <v>591</v>
      </c>
      <c r="C169" s="7"/>
      <c r="D169" s="8">
        <f t="shared" si="8"/>
        <v>0</v>
      </c>
    </row>
    <row r="170" spans="1:4" x14ac:dyDescent="0.3">
      <c r="A170" s="6">
        <v>10</v>
      </c>
      <c r="B170" s="6" t="s">
        <v>592</v>
      </c>
      <c r="C170" s="7"/>
      <c r="D170" s="8">
        <f t="shared" si="8"/>
        <v>0</v>
      </c>
    </row>
    <row r="171" spans="1:4" x14ac:dyDescent="0.3">
      <c r="A171" s="6">
        <f>A170</f>
        <v>10</v>
      </c>
      <c r="B171" s="6" t="s">
        <v>593</v>
      </c>
      <c r="C171" s="7"/>
      <c r="D171" s="8">
        <f t="shared" si="8"/>
        <v>0</v>
      </c>
    </row>
    <row r="172" spans="1:4" x14ac:dyDescent="0.3">
      <c r="A172" s="6">
        <v>20</v>
      </c>
      <c r="B172" s="6" t="s">
        <v>594</v>
      </c>
      <c r="C172" s="7"/>
      <c r="D172" s="8">
        <f t="shared" si="8"/>
        <v>0</v>
      </c>
    </row>
    <row r="173" spans="1:4" x14ac:dyDescent="0.3">
      <c r="A173" s="6">
        <v>200</v>
      </c>
      <c r="B173" s="6" t="s">
        <v>595</v>
      </c>
      <c r="C173" s="7"/>
      <c r="D173" s="8">
        <f t="shared" si="8"/>
        <v>0</v>
      </c>
    </row>
    <row r="174" spans="1:4" x14ac:dyDescent="0.3">
      <c r="A174" s="6">
        <v>15</v>
      </c>
      <c r="B174" s="6" t="s">
        <v>596</v>
      </c>
      <c r="C174" s="7"/>
      <c r="D174" s="8">
        <f t="shared" si="8"/>
        <v>0</v>
      </c>
    </row>
    <row r="175" spans="1:4" x14ac:dyDescent="0.3">
      <c r="A175" s="6">
        <v>15</v>
      </c>
      <c r="B175" s="6" t="s">
        <v>597</v>
      </c>
      <c r="C175" s="7"/>
      <c r="D175" s="8">
        <f t="shared" si="8"/>
        <v>0</v>
      </c>
    </row>
    <row r="176" spans="1:4" x14ac:dyDescent="0.3">
      <c r="A176" s="6">
        <v>15</v>
      </c>
      <c r="B176" s="6" t="s">
        <v>598</v>
      </c>
      <c r="C176" s="7"/>
      <c r="D176" s="8">
        <f t="shared" si="8"/>
        <v>0</v>
      </c>
    </row>
    <row r="177" spans="1:4" x14ac:dyDescent="0.3">
      <c r="A177" s="6">
        <v>15</v>
      </c>
      <c r="B177" s="6" t="s">
        <v>599</v>
      </c>
      <c r="C177" s="7"/>
      <c r="D177" s="8">
        <f t="shared" si="8"/>
        <v>0</v>
      </c>
    </row>
    <row r="178" spans="1:4" x14ac:dyDescent="0.3">
      <c r="A178" s="6">
        <v>15</v>
      </c>
      <c r="B178" s="6" t="s">
        <v>600</v>
      </c>
      <c r="C178" s="7"/>
      <c r="D178" s="8">
        <f t="shared" si="8"/>
        <v>0</v>
      </c>
    </row>
    <row r="179" spans="1:4" x14ac:dyDescent="0.3">
      <c r="A179" s="6">
        <v>15</v>
      </c>
      <c r="B179" s="6" t="s">
        <v>601</v>
      </c>
      <c r="C179" s="7"/>
      <c r="D179" s="8">
        <f t="shared" si="8"/>
        <v>0</v>
      </c>
    </row>
    <row r="180" spans="1:4" x14ac:dyDescent="0.3">
      <c r="A180" s="6">
        <v>15</v>
      </c>
      <c r="B180" s="6" t="s">
        <v>602</v>
      </c>
      <c r="C180" s="7"/>
      <c r="D180" s="8">
        <f t="shared" si="8"/>
        <v>0</v>
      </c>
    </row>
    <row r="181" spans="1:4" x14ac:dyDescent="0.3">
      <c r="A181" s="6">
        <v>15</v>
      </c>
      <c r="B181" s="6" t="s">
        <v>603</v>
      </c>
      <c r="C181" s="7"/>
      <c r="D181" s="8">
        <f t="shared" si="8"/>
        <v>0</v>
      </c>
    </row>
    <row r="182" spans="1:4" x14ac:dyDescent="0.3">
      <c r="A182" s="6">
        <v>1</v>
      </c>
      <c r="B182" s="6" t="s">
        <v>602</v>
      </c>
      <c r="C182" s="7"/>
      <c r="D182" s="8">
        <f t="shared" si="8"/>
        <v>0</v>
      </c>
    </row>
    <row r="183" spans="1:4" x14ac:dyDescent="0.3">
      <c r="A183" s="6">
        <v>1</v>
      </c>
      <c r="B183" s="6" t="s">
        <v>604</v>
      </c>
      <c r="C183" s="7"/>
      <c r="D183" s="8">
        <f t="shared" si="8"/>
        <v>0</v>
      </c>
    </row>
    <row r="184" spans="1:4" x14ac:dyDescent="0.3">
      <c r="A184" s="6">
        <v>1</v>
      </c>
      <c r="B184" s="6" t="s">
        <v>605</v>
      </c>
      <c r="C184" s="7"/>
      <c r="D184" s="8">
        <f t="shared" si="8"/>
        <v>0</v>
      </c>
    </row>
    <row r="185" spans="1:4" x14ac:dyDescent="0.3">
      <c r="A185" s="6">
        <v>1</v>
      </c>
      <c r="B185" s="6" t="s">
        <v>606</v>
      </c>
      <c r="C185" s="7"/>
      <c r="D185" s="8">
        <f t="shared" si="8"/>
        <v>0</v>
      </c>
    </row>
    <row r="186" spans="1:4" x14ac:dyDescent="0.3">
      <c r="A186" s="6">
        <v>1</v>
      </c>
      <c r="B186" s="6" t="s">
        <v>607</v>
      </c>
      <c r="C186" s="7"/>
      <c r="D186" s="8">
        <f t="shared" si="8"/>
        <v>0</v>
      </c>
    </row>
    <row r="187" spans="1:4" x14ac:dyDescent="0.3">
      <c r="A187" s="6">
        <v>1</v>
      </c>
      <c r="B187" s="6" t="s">
        <v>608</v>
      </c>
      <c r="C187" s="7"/>
      <c r="D187" s="8">
        <f t="shared" si="8"/>
        <v>0</v>
      </c>
    </row>
    <row r="188" spans="1:4" x14ac:dyDescent="0.3">
      <c r="A188" s="6">
        <v>1</v>
      </c>
      <c r="B188" s="6" t="s">
        <v>609</v>
      </c>
      <c r="C188" s="7"/>
      <c r="D188" s="8">
        <f t="shared" si="8"/>
        <v>0</v>
      </c>
    </row>
    <row r="189" spans="1:4" x14ac:dyDescent="0.3">
      <c r="A189" s="6">
        <v>1</v>
      </c>
      <c r="B189" s="6" t="s">
        <v>610</v>
      </c>
      <c r="C189" s="7"/>
      <c r="D189" s="8">
        <f t="shared" si="8"/>
        <v>0</v>
      </c>
    </row>
    <row r="190" spans="1:4" x14ac:dyDescent="0.3">
      <c r="A190" s="6">
        <v>1</v>
      </c>
      <c r="B190" s="6" t="s">
        <v>611</v>
      </c>
      <c r="C190" s="7"/>
      <c r="D190" s="8">
        <f t="shared" si="8"/>
        <v>0</v>
      </c>
    </row>
    <row r="191" spans="1:4" x14ac:dyDescent="0.3">
      <c r="A191" s="6">
        <v>1</v>
      </c>
      <c r="B191" s="6" t="s">
        <v>612</v>
      </c>
      <c r="C191" s="7"/>
      <c r="D191" s="8">
        <f t="shared" si="8"/>
        <v>0</v>
      </c>
    </row>
    <row r="192" spans="1:4" x14ac:dyDescent="0.3">
      <c r="A192" s="6">
        <v>1</v>
      </c>
      <c r="B192" s="6" t="s">
        <v>613</v>
      </c>
      <c r="C192" s="7"/>
      <c r="D192" s="8">
        <f t="shared" si="8"/>
        <v>0</v>
      </c>
    </row>
    <row r="193" spans="1:4" ht="15" thickBot="1" x14ac:dyDescent="0.35">
      <c r="A193" s="13" t="s">
        <v>9</v>
      </c>
      <c r="B193" s="14"/>
      <c r="C193" s="15"/>
      <c r="D193" s="5">
        <f>SUM(D153:D192)</f>
        <v>0</v>
      </c>
    </row>
    <row r="194" spans="1:4" ht="14.4" customHeight="1" x14ac:dyDescent="0.3">
      <c r="A194" s="27" t="s">
        <v>614</v>
      </c>
      <c r="B194" s="28"/>
      <c r="C194" s="28"/>
      <c r="D194" s="28"/>
    </row>
    <row r="195" spans="1:4" x14ac:dyDescent="0.3">
      <c r="A195" s="6">
        <v>30</v>
      </c>
      <c r="B195" s="6" t="s">
        <v>615</v>
      </c>
      <c r="C195" s="7"/>
      <c r="D195" s="8">
        <f t="shared" ref="D195:D197" si="9">TRUNC(A195*C195,2)</f>
        <v>0</v>
      </c>
    </row>
    <row r="196" spans="1:4" x14ac:dyDescent="0.3">
      <c r="A196" s="6">
        <v>30</v>
      </c>
      <c r="B196" s="6" t="s">
        <v>616</v>
      </c>
      <c r="C196" s="7"/>
      <c r="D196" s="8">
        <f t="shared" si="9"/>
        <v>0</v>
      </c>
    </row>
    <row r="197" spans="1:4" x14ac:dyDescent="0.3">
      <c r="A197" s="6">
        <v>60</v>
      </c>
      <c r="B197" s="6" t="s">
        <v>617</v>
      </c>
      <c r="C197" s="7"/>
      <c r="D197" s="8">
        <f t="shared" si="9"/>
        <v>0</v>
      </c>
    </row>
    <row r="198" spans="1:4" ht="15" thickBot="1" x14ac:dyDescent="0.35">
      <c r="A198" s="13" t="s">
        <v>9</v>
      </c>
      <c r="B198" s="14"/>
      <c r="C198" s="15"/>
      <c r="D198" s="5">
        <f>SUM(D195:D197)</f>
        <v>0</v>
      </c>
    </row>
    <row r="199" spans="1:4" ht="14.4" customHeight="1" x14ac:dyDescent="0.3">
      <c r="A199" s="27" t="s">
        <v>618</v>
      </c>
      <c r="B199" s="28"/>
      <c r="C199" s="28"/>
      <c r="D199" s="28"/>
    </row>
    <row r="200" spans="1:4" x14ac:dyDescent="0.3">
      <c r="A200" s="6">
        <v>60</v>
      </c>
      <c r="B200" s="6" t="s">
        <v>619</v>
      </c>
      <c r="C200" s="7"/>
      <c r="D200" s="8">
        <f t="shared" ref="D200:D235" si="10">TRUNC(A200*C200,2)</f>
        <v>0</v>
      </c>
    </row>
    <row r="201" spans="1:4" x14ac:dyDescent="0.3">
      <c r="A201" s="6">
        <v>5</v>
      </c>
      <c r="B201" s="6" t="s">
        <v>620</v>
      </c>
      <c r="C201" s="7"/>
      <c r="D201" s="8">
        <f t="shared" si="10"/>
        <v>0</v>
      </c>
    </row>
    <row r="202" spans="1:4" x14ac:dyDescent="0.3">
      <c r="A202" s="6">
        <v>5</v>
      </c>
      <c r="B202" s="6" t="s">
        <v>621</v>
      </c>
      <c r="C202" s="7"/>
      <c r="D202" s="8">
        <f t="shared" si="10"/>
        <v>0</v>
      </c>
    </row>
    <row r="203" spans="1:4" x14ac:dyDescent="0.3">
      <c r="A203" s="6">
        <v>10</v>
      </c>
      <c r="B203" s="6" t="s">
        <v>622</v>
      </c>
      <c r="C203" s="7"/>
      <c r="D203" s="8">
        <f t="shared" si="10"/>
        <v>0</v>
      </c>
    </row>
    <row r="204" spans="1:4" x14ac:dyDescent="0.3">
      <c r="A204" s="6">
        <v>10</v>
      </c>
      <c r="B204" s="6" t="s">
        <v>623</v>
      </c>
      <c r="C204" s="7"/>
      <c r="D204" s="8">
        <f t="shared" si="10"/>
        <v>0</v>
      </c>
    </row>
    <row r="205" spans="1:4" x14ac:dyDescent="0.3">
      <c r="A205" s="6">
        <v>10</v>
      </c>
      <c r="B205" s="6" t="s">
        <v>624</v>
      </c>
      <c r="C205" s="7"/>
      <c r="D205" s="8">
        <f t="shared" si="10"/>
        <v>0</v>
      </c>
    </row>
    <row r="206" spans="1:4" x14ac:dyDescent="0.3">
      <c r="A206" s="6">
        <v>20</v>
      </c>
      <c r="B206" s="6" t="s">
        <v>625</v>
      </c>
      <c r="C206" s="7"/>
      <c r="D206" s="8">
        <f t="shared" si="10"/>
        <v>0</v>
      </c>
    </row>
    <row r="207" spans="1:4" x14ac:dyDescent="0.3">
      <c r="A207" s="6">
        <v>20</v>
      </c>
      <c r="B207" s="6" t="s">
        <v>626</v>
      </c>
      <c r="C207" s="7"/>
      <c r="D207" s="8">
        <f t="shared" si="10"/>
        <v>0</v>
      </c>
    </row>
    <row r="208" spans="1:4" x14ac:dyDescent="0.3">
      <c r="A208" s="6">
        <v>10</v>
      </c>
      <c r="B208" s="6" t="s">
        <v>627</v>
      </c>
      <c r="C208" s="7"/>
      <c r="D208" s="8">
        <f t="shared" si="10"/>
        <v>0</v>
      </c>
    </row>
    <row r="209" spans="1:4" x14ac:dyDescent="0.3">
      <c r="A209" s="6">
        <v>10</v>
      </c>
      <c r="B209" s="6" t="s">
        <v>628</v>
      </c>
      <c r="C209" s="7"/>
      <c r="D209" s="8">
        <f t="shared" si="10"/>
        <v>0</v>
      </c>
    </row>
    <row r="210" spans="1:4" x14ac:dyDescent="0.3">
      <c r="A210" s="6">
        <v>120</v>
      </c>
      <c r="B210" s="6" t="s">
        <v>629</v>
      </c>
      <c r="C210" s="7"/>
      <c r="D210" s="8">
        <f t="shared" si="10"/>
        <v>0</v>
      </c>
    </row>
    <row r="211" spans="1:4" x14ac:dyDescent="0.3">
      <c r="A211" s="6">
        <v>20</v>
      </c>
      <c r="B211" s="6" t="s">
        <v>630</v>
      </c>
      <c r="C211" s="7"/>
      <c r="D211" s="8">
        <f t="shared" si="10"/>
        <v>0</v>
      </c>
    </row>
    <row r="212" spans="1:4" x14ac:dyDescent="0.3">
      <c r="A212" s="6">
        <v>20</v>
      </c>
      <c r="B212" s="6" t="s">
        <v>631</v>
      </c>
      <c r="C212" s="7"/>
      <c r="D212" s="8">
        <f t="shared" si="10"/>
        <v>0</v>
      </c>
    </row>
    <row r="213" spans="1:4" x14ac:dyDescent="0.3">
      <c r="A213" s="6">
        <v>10</v>
      </c>
      <c r="B213" s="6" t="s">
        <v>632</v>
      </c>
      <c r="C213" s="7"/>
      <c r="D213" s="8">
        <f t="shared" si="10"/>
        <v>0</v>
      </c>
    </row>
    <row r="214" spans="1:4" x14ac:dyDescent="0.3">
      <c r="A214" s="6">
        <v>20</v>
      </c>
      <c r="B214" s="6" t="s">
        <v>633</v>
      </c>
      <c r="C214" s="7"/>
      <c r="D214" s="8">
        <f t="shared" si="10"/>
        <v>0</v>
      </c>
    </row>
    <row r="215" spans="1:4" x14ac:dyDescent="0.3">
      <c r="A215" s="6">
        <v>20</v>
      </c>
      <c r="B215" s="6" t="s">
        <v>634</v>
      </c>
      <c r="C215" s="7"/>
      <c r="D215" s="8">
        <f t="shared" si="10"/>
        <v>0</v>
      </c>
    </row>
    <row r="216" spans="1:4" x14ac:dyDescent="0.3">
      <c r="A216" s="6">
        <v>20</v>
      </c>
      <c r="B216" s="6" t="s">
        <v>635</v>
      </c>
      <c r="C216" s="7"/>
      <c r="D216" s="8">
        <f t="shared" si="10"/>
        <v>0</v>
      </c>
    </row>
    <row r="217" spans="1:4" x14ac:dyDescent="0.3">
      <c r="A217" s="6">
        <v>20</v>
      </c>
      <c r="B217" s="6" t="s">
        <v>636</v>
      </c>
      <c r="C217" s="7"/>
      <c r="D217" s="8">
        <f t="shared" si="10"/>
        <v>0</v>
      </c>
    </row>
    <row r="218" spans="1:4" x14ac:dyDescent="0.3">
      <c r="A218" s="6">
        <v>10</v>
      </c>
      <c r="B218" s="6" t="s">
        <v>637</v>
      </c>
      <c r="C218" s="7"/>
      <c r="D218" s="8">
        <f t="shared" si="10"/>
        <v>0</v>
      </c>
    </row>
    <row r="219" spans="1:4" x14ac:dyDescent="0.3">
      <c r="A219" s="6">
        <v>10</v>
      </c>
      <c r="B219" s="6" t="s">
        <v>638</v>
      </c>
      <c r="C219" s="7"/>
      <c r="D219" s="8">
        <f t="shared" si="10"/>
        <v>0</v>
      </c>
    </row>
    <row r="220" spans="1:4" x14ac:dyDescent="0.3">
      <c r="A220" s="6">
        <v>10</v>
      </c>
      <c r="B220" s="6" t="s">
        <v>639</v>
      </c>
      <c r="C220" s="7"/>
      <c r="D220" s="8">
        <f t="shared" si="10"/>
        <v>0</v>
      </c>
    </row>
    <row r="221" spans="1:4" x14ac:dyDescent="0.3">
      <c r="A221" s="6">
        <v>10</v>
      </c>
      <c r="B221" s="6" t="s">
        <v>640</v>
      </c>
      <c r="C221" s="7"/>
      <c r="D221" s="8">
        <f t="shared" si="10"/>
        <v>0</v>
      </c>
    </row>
    <row r="222" spans="1:4" x14ac:dyDescent="0.3">
      <c r="A222" s="6">
        <v>3</v>
      </c>
      <c r="B222" s="6" t="s">
        <v>641</v>
      </c>
      <c r="C222" s="7"/>
      <c r="D222" s="8">
        <f t="shared" si="10"/>
        <v>0</v>
      </c>
    </row>
    <row r="223" spans="1:4" x14ac:dyDescent="0.3">
      <c r="A223" s="6">
        <v>3</v>
      </c>
      <c r="B223" s="6" t="s">
        <v>642</v>
      </c>
      <c r="C223" s="7"/>
      <c r="D223" s="8">
        <f t="shared" si="10"/>
        <v>0</v>
      </c>
    </row>
    <row r="224" spans="1:4" x14ac:dyDescent="0.3">
      <c r="A224" s="6">
        <v>3</v>
      </c>
      <c r="B224" s="6" t="s">
        <v>643</v>
      </c>
      <c r="C224" s="7"/>
      <c r="D224" s="8">
        <f t="shared" si="10"/>
        <v>0</v>
      </c>
    </row>
    <row r="225" spans="1:4" x14ac:dyDescent="0.3">
      <c r="A225" s="6">
        <v>3</v>
      </c>
      <c r="B225" s="6" t="s">
        <v>644</v>
      </c>
      <c r="C225" s="7"/>
      <c r="D225" s="8">
        <f t="shared" si="10"/>
        <v>0</v>
      </c>
    </row>
    <row r="226" spans="1:4" x14ac:dyDescent="0.3">
      <c r="A226" s="6">
        <v>3</v>
      </c>
      <c r="B226" s="6" t="s">
        <v>645</v>
      </c>
      <c r="C226" s="7"/>
      <c r="D226" s="8">
        <f t="shared" si="10"/>
        <v>0</v>
      </c>
    </row>
    <row r="227" spans="1:4" x14ac:dyDescent="0.3">
      <c r="A227" s="6">
        <v>3</v>
      </c>
      <c r="B227" s="6" t="s">
        <v>646</v>
      </c>
      <c r="C227" s="7"/>
      <c r="D227" s="8">
        <f t="shared" si="10"/>
        <v>0</v>
      </c>
    </row>
    <row r="228" spans="1:4" x14ac:dyDescent="0.3">
      <c r="A228" s="6">
        <v>10</v>
      </c>
      <c r="B228" s="6" t="s">
        <v>647</v>
      </c>
      <c r="C228" s="7"/>
      <c r="D228" s="8">
        <f t="shared" si="10"/>
        <v>0</v>
      </c>
    </row>
    <row r="229" spans="1:4" x14ac:dyDescent="0.3">
      <c r="A229" s="6">
        <v>10</v>
      </c>
      <c r="B229" s="6" t="s">
        <v>648</v>
      </c>
      <c r="C229" s="7"/>
      <c r="D229" s="8">
        <f t="shared" si="10"/>
        <v>0</v>
      </c>
    </row>
    <row r="230" spans="1:4" x14ac:dyDescent="0.3">
      <c r="A230" s="6">
        <v>20</v>
      </c>
      <c r="B230" s="6" t="s">
        <v>649</v>
      </c>
      <c r="C230" s="7"/>
      <c r="D230" s="8">
        <f t="shared" si="10"/>
        <v>0</v>
      </c>
    </row>
    <row r="231" spans="1:4" x14ac:dyDescent="0.3">
      <c r="A231" s="6">
        <v>20</v>
      </c>
      <c r="B231" s="6" t="s">
        <v>650</v>
      </c>
      <c r="C231" s="7"/>
      <c r="D231" s="8">
        <f t="shared" si="10"/>
        <v>0</v>
      </c>
    </row>
    <row r="232" spans="1:4" x14ac:dyDescent="0.3">
      <c r="A232" s="6">
        <v>20</v>
      </c>
      <c r="B232" s="6" t="s">
        <v>651</v>
      </c>
      <c r="C232" s="7"/>
      <c r="D232" s="8">
        <f t="shared" si="10"/>
        <v>0</v>
      </c>
    </row>
    <row r="233" spans="1:4" x14ac:dyDescent="0.3">
      <c r="A233" s="6">
        <v>20</v>
      </c>
      <c r="B233" s="6" t="s">
        <v>652</v>
      </c>
      <c r="C233" s="7"/>
      <c r="D233" s="8">
        <f t="shared" si="10"/>
        <v>0</v>
      </c>
    </row>
    <row r="234" spans="1:4" x14ac:dyDescent="0.3">
      <c r="A234" s="6">
        <v>60</v>
      </c>
      <c r="B234" s="6" t="s">
        <v>653</v>
      </c>
      <c r="C234" s="7"/>
      <c r="D234" s="8">
        <f t="shared" si="10"/>
        <v>0</v>
      </c>
    </row>
    <row r="235" spans="1:4" x14ac:dyDescent="0.3">
      <c r="A235" s="6">
        <v>60</v>
      </c>
      <c r="B235" s="6" t="s">
        <v>654</v>
      </c>
      <c r="C235" s="7"/>
      <c r="D235" s="8">
        <f t="shared" si="10"/>
        <v>0</v>
      </c>
    </row>
    <row r="236" spans="1:4" ht="15" thickBot="1" x14ac:dyDescent="0.35">
      <c r="A236" s="13" t="s">
        <v>9</v>
      </c>
      <c r="B236" s="14"/>
      <c r="C236" s="15"/>
      <c r="D236" s="5">
        <f>SUM(D200:D235)</f>
        <v>0</v>
      </c>
    </row>
    <row r="237" spans="1:4" ht="14.4" customHeight="1" x14ac:dyDescent="0.3">
      <c r="A237" s="27" t="s">
        <v>655</v>
      </c>
      <c r="B237" s="28"/>
      <c r="C237" s="28"/>
      <c r="D237" s="28"/>
    </row>
    <row r="238" spans="1:4" x14ac:dyDescent="0.3">
      <c r="A238" s="6">
        <v>1</v>
      </c>
      <c r="B238" s="6" t="s">
        <v>656</v>
      </c>
      <c r="C238" s="7"/>
      <c r="D238" s="8">
        <f t="shared" ref="D238:D258" si="11">TRUNC(A238*C238,2)</f>
        <v>0</v>
      </c>
    </row>
    <row r="239" spans="1:4" x14ac:dyDescent="0.3">
      <c r="A239" s="6">
        <v>1</v>
      </c>
      <c r="B239" s="6" t="s">
        <v>366</v>
      </c>
      <c r="C239" s="7"/>
      <c r="D239" s="8">
        <f t="shared" si="11"/>
        <v>0</v>
      </c>
    </row>
    <row r="240" spans="1:4" x14ac:dyDescent="0.3">
      <c r="A240" s="6">
        <v>1</v>
      </c>
      <c r="B240" s="6" t="s">
        <v>367</v>
      </c>
      <c r="C240" s="7"/>
      <c r="D240" s="8">
        <f t="shared" si="11"/>
        <v>0</v>
      </c>
    </row>
    <row r="241" spans="1:4" x14ac:dyDescent="0.3">
      <c r="A241" s="6">
        <v>1</v>
      </c>
      <c r="B241" s="6" t="s">
        <v>657</v>
      </c>
      <c r="C241" s="7"/>
      <c r="D241" s="8">
        <f t="shared" si="11"/>
        <v>0</v>
      </c>
    </row>
    <row r="242" spans="1:4" x14ac:dyDescent="0.3">
      <c r="A242" s="6">
        <v>1</v>
      </c>
      <c r="B242" s="6" t="s">
        <v>658</v>
      </c>
      <c r="C242" s="7"/>
      <c r="D242" s="8">
        <f t="shared" si="11"/>
        <v>0</v>
      </c>
    </row>
    <row r="243" spans="1:4" x14ac:dyDescent="0.3">
      <c r="A243" s="6">
        <v>1</v>
      </c>
      <c r="B243" s="6" t="s">
        <v>659</v>
      </c>
      <c r="C243" s="7"/>
      <c r="D243" s="8">
        <f t="shared" si="11"/>
        <v>0</v>
      </c>
    </row>
    <row r="244" spans="1:4" x14ac:dyDescent="0.3">
      <c r="A244" s="6">
        <v>1</v>
      </c>
      <c r="B244" s="6" t="s">
        <v>660</v>
      </c>
      <c r="C244" s="7"/>
      <c r="D244" s="8">
        <f t="shared" si="11"/>
        <v>0</v>
      </c>
    </row>
    <row r="245" spans="1:4" x14ac:dyDescent="0.3">
      <c r="A245" s="6">
        <v>1</v>
      </c>
      <c r="B245" s="6" t="s">
        <v>372</v>
      </c>
      <c r="C245" s="7"/>
      <c r="D245" s="8">
        <f t="shared" si="11"/>
        <v>0</v>
      </c>
    </row>
    <row r="246" spans="1:4" x14ac:dyDescent="0.3">
      <c r="A246" s="6">
        <v>1</v>
      </c>
      <c r="B246" s="6" t="s">
        <v>373</v>
      </c>
      <c r="C246" s="7"/>
      <c r="D246" s="8">
        <f t="shared" si="11"/>
        <v>0</v>
      </c>
    </row>
    <row r="247" spans="1:4" x14ac:dyDescent="0.3">
      <c r="A247" s="6">
        <v>1</v>
      </c>
      <c r="B247" s="6" t="s">
        <v>374</v>
      </c>
      <c r="C247" s="7"/>
      <c r="D247" s="8">
        <f t="shared" si="11"/>
        <v>0</v>
      </c>
    </row>
    <row r="248" spans="1:4" x14ac:dyDescent="0.3">
      <c r="A248" s="6">
        <v>1</v>
      </c>
      <c r="B248" s="6" t="s">
        <v>375</v>
      </c>
      <c r="C248" s="7"/>
      <c r="D248" s="8">
        <f t="shared" si="11"/>
        <v>0</v>
      </c>
    </row>
    <row r="249" spans="1:4" x14ac:dyDescent="0.3">
      <c r="A249" s="6">
        <v>1</v>
      </c>
      <c r="B249" s="6" t="s">
        <v>376</v>
      </c>
      <c r="C249" s="7"/>
      <c r="D249" s="8">
        <f t="shared" si="11"/>
        <v>0</v>
      </c>
    </row>
    <row r="250" spans="1:4" x14ac:dyDescent="0.3">
      <c r="A250" s="6">
        <v>1</v>
      </c>
      <c r="B250" s="6" t="s">
        <v>377</v>
      </c>
      <c r="C250" s="7"/>
      <c r="D250" s="8">
        <f t="shared" si="11"/>
        <v>0</v>
      </c>
    </row>
    <row r="251" spans="1:4" x14ac:dyDescent="0.3">
      <c r="A251" s="6">
        <v>1</v>
      </c>
      <c r="B251" s="6" t="s">
        <v>378</v>
      </c>
      <c r="C251" s="7"/>
      <c r="D251" s="8">
        <f t="shared" si="11"/>
        <v>0</v>
      </c>
    </row>
    <row r="252" spans="1:4" x14ac:dyDescent="0.3">
      <c r="A252" s="6">
        <v>1</v>
      </c>
      <c r="B252" s="6" t="s">
        <v>379</v>
      </c>
      <c r="C252" s="7"/>
      <c r="D252" s="8">
        <f t="shared" si="11"/>
        <v>0</v>
      </c>
    </row>
    <row r="253" spans="1:4" x14ac:dyDescent="0.3">
      <c r="A253" s="6">
        <v>1</v>
      </c>
      <c r="B253" s="6" t="s">
        <v>380</v>
      </c>
      <c r="C253" s="7"/>
      <c r="D253" s="8">
        <f t="shared" si="11"/>
        <v>0</v>
      </c>
    </row>
    <row r="254" spans="1:4" x14ac:dyDescent="0.3">
      <c r="A254" s="6">
        <v>1</v>
      </c>
      <c r="B254" s="6" t="s">
        <v>381</v>
      </c>
      <c r="C254" s="7"/>
      <c r="D254" s="8">
        <f t="shared" si="11"/>
        <v>0</v>
      </c>
    </row>
    <row r="255" spans="1:4" x14ac:dyDescent="0.3">
      <c r="A255" s="6">
        <v>4</v>
      </c>
      <c r="B255" s="6" t="s">
        <v>382</v>
      </c>
      <c r="C255" s="7"/>
      <c r="D255" s="8">
        <f t="shared" si="11"/>
        <v>0</v>
      </c>
    </row>
    <row r="256" spans="1:4" x14ac:dyDescent="0.3">
      <c r="A256" s="6">
        <v>2</v>
      </c>
      <c r="B256" s="6" t="s">
        <v>383</v>
      </c>
      <c r="C256" s="7"/>
      <c r="D256" s="8">
        <f t="shared" si="11"/>
        <v>0</v>
      </c>
    </row>
    <row r="257" spans="1:4" x14ac:dyDescent="0.3">
      <c r="A257" s="6">
        <v>1</v>
      </c>
      <c r="B257" s="6" t="s">
        <v>384</v>
      </c>
      <c r="C257" s="7"/>
      <c r="D257" s="8">
        <f t="shared" si="11"/>
        <v>0</v>
      </c>
    </row>
    <row r="258" spans="1:4" x14ac:dyDescent="0.3">
      <c r="A258" s="6">
        <v>1</v>
      </c>
      <c r="B258" s="6" t="s">
        <v>385</v>
      </c>
      <c r="C258" s="7"/>
      <c r="D258" s="8">
        <f t="shared" si="11"/>
        <v>0</v>
      </c>
    </row>
    <row r="259" spans="1:4" ht="15" thickBot="1" x14ac:dyDescent="0.35">
      <c r="A259" s="13" t="s">
        <v>9</v>
      </c>
      <c r="B259" s="14"/>
      <c r="C259" s="15"/>
      <c r="D259" s="5">
        <f>SUM(D238:D258)</f>
        <v>0</v>
      </c>
    </row>
    <row r="260" spans="1:4" x14ac:dyDescent="0.3">
      <c r="A260" s="27" t="s">
        <v>661</v>
      </c>
      <c r="B260" s="28"/>
      <c r="C260" s="28"/>
      <c r="D260" s="28"/>
    </row>
    <row r="261" spans="1:4" x14ac:dyDescent="0.3">
      <c r="A261" s="6">
        <v>5</v>
      </c>
      <c r="B261" s="6" t="s">
        <v>662</v>
      </c>
      <c r="C261" s="7"/>
      <c r="D261" s="8">
        <f t="shared" ref="D261:D276" si="12">TRUNC(A261*C261,2)</f>
        <v>0</v>
      </c>
    </row>
    <row r="262" spans="1:4" x14ac:dyDescent="0.3">
      <c r="A262" s="6">
        <v>5</v>
      </c>
      <c r="B262" s="6" t="s">
        <v>663</v>
      </c>
      <c r="C262" s="7"/>
      <c r="D262" s="8">
        <f t="shared" si="12"/>
        <v>0</v>
      </c>
    </row>
    <row r="263" spans="1:4" x14ac:dyDescent="0.3">
      <c r="A263" s="6">
        <v>5</v>
      </c>
      <c r="B263" s="6" t="s">
        <v>664</v>
      </c>
      <c r="C263" s="7"/>
      <c r="D263" s="8">
        <f t="shared" si="12"/>
        <v>0</v>
      </c>
    </row>
    <row r="264" spans="1:4" x14ac:dyDescent="0.3">
      <c r="A264" s="6">
        <v>5</v>
      </c>
      <c r="B264" s="6" t="s">
        <v>665</v>
      </c>
      <c r="C264" s="7"/>
      <c r="D264" s="8">
        <f t="shared" si="12"/>
        <v>0</v>
      </c>
    </row>
    <row r="265" spans="1:4" x14ac:dyDescent="0.3">
      <c r="A265" s="6">
        <v>5</v>
      </c>
      <c r="B265" s="6" t="s">
        <v>666</v>
      </c>
      <c r="C265" s="7"/>
      <c r="D265" s="8">
        <f t="shared" si="12"/>
        <v>0</v>
      </c>
    </row>
    <row r="266" spans="1:4" x14ac:dyDescent="0.3">
      <c r="A266" s="6">
        <v>5</v>
      </c>
      <c r="B266" s="6" t="s">
        <v>667</v>
      </c>
      <c r="C266" s="7"/>
      <c r="D266" s="8">
        <f t="shared" si="12"/>
        <v>0</v>
      </c>
    </row>
    <row r="267" spans="1:4" x14ac:dyDescent="0.3">
      <c r="A267" s="6">
        <v>5</v>
      </c>
      <c r="B267" s="6" t="s">
        <v>668</v>
      </c>
      <c r="C267" s="7"/>
      <c r="D267" s="8">
        <f t="shared" si="12"/>
        <v>0</v>
      </c>
    </row>
    <row r="268" spans="1:4" x14ac:dyDescent="0.3">
      <c r="A268" s="6">
        <v>5</v>
      </c>
      <c r="B268" s="6" t="s">
        <v>669</v>
      </c>
      <c r="C268" s="7"/>
      <c r="D268" s="8">
        <f t="shared" si="12"/>
        <v>0</v>
      </c>
    </row>
    <row r="269" spans="1:4" x14ac:dyDescent="0.3">
      <c r="A269" s="6">
        <v>3</v>
      </c>
      <c r="B269" s="6" t="s">
        <v>670</v>
      </c>
      <c r="C269" s="7"/>
      <c r="D269" s="8">
        <f t="shared" si="12"/>
        <v>0</v>
      </c>
    </row>
    <row r="270" spans="1:4" x14ac:dyDescent="0.3">
      <c r="A270" s="6">
        <v>3</v>
      </c>
      <c r="B270" s="6" t="s">
        <v>671</v>
      </c>
      <c r="C270" s="7"/>
      <c r="D270" s="8">
        <f t="shared" si="12"/>
        <v>0</v>
      </c>
    </row>
    <row r="271" spans="1:4" x14ac:dyDescent="0.3">
      <c r="A271" s="6">
        <v>3</v>
      </c>
      <c r="B271" s="6" t="s">
        <v>672</v>
      </c>
      <c r="C271" s="7"/>
      <c r="D271" s="8">
        <f t="shared" si="12"/>
        <v>0</v>
      </c>
    </row>
    <row r="272" spans="1:4" x14ac:dyDescent="0.3">
      <c r="A272" s="6">
        <v>3</v>
      </c>
      <c r="B272" s="6" t="s">
        <v>673</v>
      </c>
      <c r="C272" s="7"/>
      <c r="D272" s="8">
        <f t="shared" si="12"/>
        <v>0</v>
      </c>
    </row>
    <row r="273" spans="1:4" x14ac:dyDescent="0.3">
      <c r="A273" s="6">
        <v>2</v>
      </c>
      <c r="B273" s="6" t="s">
        <v>674</v>
      </c>
      <c r="C273" s="7"/>
      <c r="D273" s="8">
        <f t="shared" si="12"/>
        <v>0</v>
      </c>
    </row>
    <row r="274" spans="1:4" x14ac:dyDescent="0.3">
      <c r="A274" s="6">
        <v>2</v>
      </c>
      <c r="B274" s="6" t="s">
        <v>675</v>
      </c>
      <c r="C274" s="7"/>
      <c r="D274" s="8">
        <f t="shared" si="12"/>
        <v>0</v>
      </c>
    </row>
    <row r="275" spans="1:4" x14ac:dyDescent="0.3">
      <c r="A275" s="6">
        <v>25</v>
      </c>
      <c r="B275" s="6" t="s">
        <v>676</v>
      </c>
      <c r="C275" s="7"/>
      <c r="D275" s="8">
        <f t="shared" si="12"/>
        <v>0</v>
      </c>
    </row>
    <row r="276" spans="1:4" x14ac:dyDescent="0.3">
      <c r="A276" s="6">
        <v>25</v>
      </c>
      <c r="B276" s="6" t="s">
        <v>677</v>
      </c>
      <c r="C276" s="7"/>
      <c r="D276" s="8">
        <f t="shared" si="12"/>
        <v>0</v>
      </c>
    </row>
    <row r="277" spans="1:4" ht="15" thickBot="1" x14ac:dyDescent="0.35">
      <c r="A277" s="13" t="s">
        <v>9</v>
      </c>
      <c r="B277" s="14"/>
      <c r="C277" s="15"/>
      <c r="D277" s="5">
        <f>SUM(D261:D276)</f>
        <v>0</v>
      </c>
    </row>
    <row r="278" spans="1:4" ht="15.6" customHeight="1" x14ac:dyDescent="0.3">
      <c r="A278" s="27" t="s">
        <v>678</v>
      </c>
      <c r="B278" s="28"/>
      <c r="C278" s="28"/>
      <c r="D278" s="28"/>
    </row>
    <row r="279" spans="1:4" x14ac:dyDescent="0.3">
      <c r="A279" s="6">
        <v>400</v>
      </c>
      <c r="B279" s="6" t="s">
        <v>679</v>
      </c>
      <c r="C279" s="7"/>
      <c r="D279" s="8">
        <f t="shared" ref="D279:D285" si="13">TRUNC(A279*C279,2)</f>
        <v>0</v>
      </c>
    </row>
    <row r="280" spans="1:4" x14ac:dyDescent="0.3">
      <c r="A280" s="6">
        <v>400</v>
      </c>
      <c r="B280" s="6" t="s">
        <v>680</v>
      </c>
      <c r="C280" s="7"/>
      <c r="D280" s="8">
        <f t="shared" si="13"/>
        <v>0</v>
      </c>
    </row>
    <row r="281" spans="1:4" x14ac:dyDescent="0.3">
      <c r="A281" s="6">
        <v>400</v>
      </c>
      <c r="B281" s="6" t="s">
        <v>681</v>
      </c>
      <c r="C281" s="7"/>
      <c r="D281" s="8">
        <f t="shared" si="13"/>
        <v>0</v>
      </c>
    </row>
    <row r="282" spans="1:4" x14ac:dyDescent="0.3">
      <c r="A282" s="6">
        <v>400</v>
      </c>
      <c r="B282" s="6" t="s">
        <v>682</v>
      </c>
      <c r="C282" s="7"/>
      <c r="D282" s="8">
        <f t="shared" si="13"/>
        <v>0</v>
      </c>
    </row>
    <row r="283" spans="1:4" x14ac:dyDescent="0.3">
      <c r="A283" s="6">
        <v>30</v>
      </c>
      <c r="B283" s="6" t="s">
        <v>683</v>
      </c>
      <c r="C283" s="7"/>
      <c r="D283" s="8">
        <f t="shared" si="13"/>
        <v>0</v>
      </c>
    </row>
    <row r="284" spans="1:4" x14ac:dyDescent="0.3">
      <c r="A284" s="6">
        <v>30</v>
      </c>
      <c r="B284" s="6" t="s">
        <v>684</v>
      </c>
      <c r="C284" s="7"/>
      <c r="D284" s="8">
        <f t="shared" si="13"/>
        <v>0</v>
      </c>
    </row>
    <row r="285" spans="1:4" x14ac:dyDescent="0.3">
      <c r="A285" s="6">
        <v>30</v>
      </c>
      <c r="B285" s="6" t="s">
        <v>685</v>
      </c>
      <c r="C285" s="7"/>
      <c r="D285" s="8">
        <f t="shared" si="13"/>
        <v>0</v>
      </c>
    </row>
    <row r="286" spans="1:4" ht="15" thickBot="1" x14ac:dyDescent="0.35">
      <c r="A286" s="13" t="s">
        <v>9</v>
      </c>
      <c r="B286" s="14"/>
      <c r="C286" s="15"/>
      <c r="D286" s="5">
        <f>SUM(D279:D285)</f>
        <v>0</v>
      </c>
    </row>
    <row r="287" spans="1:4" ht="15.6" customHeight="1" x14ac:dyDescent="0.3">
      <c r="A287" s="27" t="s">
        <v>686</v>
      </c>
      <c r="B287" s="28"/>
      <c r="C287" s="28"/>
      <c r="D287" s="28"/>
    </row>
    <row r="288" spans="1:4" x14ac:dyDescent="0.3">
      <c r="A288" s="6">
        <v>5</v>
      </c>
      <c r="B288" s="6" t="s">
        <v>687</v>
      </c>
      <c r="C288" s="7"/>
      <c r="D288" s="8">
        <f t="shared" ref="D288:D308" si="14">TRUNC(A288*C288,2)</f>
        <v>0</v>
      </c>
    </row>
    <row r="289" spans="1:4" x14ac:dyDescent="0.3">
      <c r="A289" s="6">
        <v>10</v>
      </c>
      <c r="B289" s="6" t="s">
        <v>688</v>
      </c>
      <c r="C289" s="7"/>
      <c r="D289" s="8">
        <f t="shared" si="14"/>
        <v>0</v>
      </c>
    </row>
    <row r="290" spans="1:4" x14ac:dyDescent="0.3">
      <c r="A290" s="6">
        <v>20</v>
      </c>
      <c r="B290" s="6" t="s">
        <v>689</v>
      </c>
      <c r="C290" s="7"/>
      <c r="D290" s="8">
        <f t="shared" si="14"/>
        <v>0</v>
      </c>
    </row>
    <row r="291" spans="1:4" x14ac:dyDescent="0.3">
      <c r="A291" s="6">
        <v>5</v>
      </c>
      <c r="B291" s="6" t="s">
        <v>690</v>
      </c>
      <c r="C291" s="7"/>
      <c r="D291" s="8">
        <f t="shared" si="14"/>
        <v>0</v>
      </c>
    </row>
    <row r="292" spans="1:4" x14ac:dyDescent="0.3">
      <c r="A292" s="6">
        <v>10</v>
      </c>
      <c r="B292" s="6" t="s">
        <v>691</v>
      </c>
      <c r="C292" s="7"/>
      <c r="D292" s="8">
        <f t="shared" si="14"/>
        <v>0</v>
      </c>
    </row>
    <row r="293" spans="1:4" x14ac:dyDescent="0.3">
      <c r="A293" s="6">
        <v>20</v>
      </c>
      <c r="B293" s="6" t="s">
        <v>692</v>
      </c>
      <c r="C293" s="7"/>
      <c r="D293" s="8">
        <f t="shared" si="14"/>
        <v>0</v>
      </c>
    </row>
    <row r="294" spans="1:4" x14ac:dyDescent="0.3">
      <c r="A294" s="6">
        <v>30</v>
      </c>
      <c r="B294" s="6" t="s">
        <v>693</v>
      </c>
      <c r="C294" s="7"/>
      <c r="D294" s="8">
        <f t="shared" si="14"/>
        <v>0</v>
      </c>
    </row>
    <row r="295" spans="1:4" x14ac:dyDescent="0.3">
      <c r="A295" s="6">
        <v>10</v>
      </c>
      <c r="B295" s="6" t="s">
        <v>694</v>
      </c>
      <c r="C295" s="7"/>
      <c r="D295" s="8">
        <f t="shared" si="14"/>
        <v>0</v>
      </c>
    </row>
    <row r="296" spans="1:4" x14ac:dyDescent="0.3">
      <c r="A296" s="6">
        <v>10</v>
      </c>
      <c r="B296" s="6" t="s">
        <v>695</v>
      </c>
      <c r="C296" s="7"/>
      <c r="D296" s="8">
        <f t="shared" si="14"/>
        <v>0</v>
      </c>
    </row>
    <row r="297" spans="1:4" x14ac:dyDescent="0.3">
      <c r="A297" s="6">
        <v>10</v>
      </c>
      <c r="B297" s="6" t="s">
        <v>696</v>
      </c>
      <c r="C297" s="7"/>
      <c r="D297" s="8">
        <f t="shared" si="14"/>
        <v>0</v>
      </c>
    </row>
    <row r="298" spans="1:4" x14ac:dyDescent="0.3">
      <c r="A298" s="6">
        <v>10</v>
      </c>
      <c r="B298" s="6" t="s">
        <v>697</v>
      </c>
      <c r="C298" s="7"/>
      <c r="D298" s="8">
        <f t="shared" si="14"/>
        <v>0</v>
      </c>
    </row>
    <row r="299" spans="1:4" x14ac:dyDescent="0.3">
      <c r="A299" s="6">
        <v>5</v>
      </c>
      <c r="B299" s="6" t="s">
        <v>698</v>
      </c>
      <c r="C299" s="7"/>
      <c r="D299" s="8">
        <f t="shared" si="14"/>
        <v>0</v>
      </c>
    </row>
    <row r="300" spans="1:4" x14ac:dyDescent="0.3">
      <c r="A300" s="6">
        <v>2</v>
      </c>
      <c r="B300" s="6" t="s">
        <v>699</v>
      </c>
      <c r="C300" s="7"/>
      <c r="D300" s="8">
        <f t="shared" si="14"/>
        <v>0</v>
      </c>
    </row>
    <row r="301" spans="1:4" x14ac:dyDescent="0.3">
      <c r="A301" s="6">
        <v>2</v>
      </c>
      <c r="B301" s="6" t="s">
        <v>700</v>
      </c>
      <c r="C301" s="7"/>
      <c r="D301" s="8">
        <f t="shared" si="14"/>
        <v>0</v>
      </c>
    </row>
    <row r="302" spans="1:4" x14ac:dyDescent="0.3">
      <c r="A302" s="6">
        <v>2</v>
      </c>
      <c r="B302" s="6" t="s">
        <v>701</v>
      </c>
      <c r="C302" s="7"/>
      <c r="D302" s="8">
        <f t="shared" si="14"/>
        <v>0</v>
      </c>
    </row>
    <row r="303" spans="1:4" x14ac:dyDescent="0.3">
      <c r="A303" s="6">
        <v>10</v>
      </c>
      <c r="B303" s="6" t="s">
        <v>702</v>
      </c>
      <c r="C303" s="7"/>
      <c r="D303" s="8">
        <f t="shared" si="14"/>
        <v>0</v>
      </c>
    </row>
    <row r="304" spans="1:4" x14ac:dyDescent="0.3">
      <c r="A304" s="6">
        <v>30</v>
      </c>
      <c r="B304" s="6" t="s">
        <v>703</v>
      </c>
      <c r="C304" s="7"/>
      <c r="D304" s="8">
        <f t="shared" si="14"/>
        <v>0</v>
      </c>
    </row>
    <row r="305" spans="1:4" x14ac:dyDescent="0.3">
      <c r="A305" s="6">
        <v>30</v>
      </c>
      <c r="B305" s="6" t="s">
        <v>704</v>
      </c>
      <c r="C305" s="7"/>
      <c r="D305" s="8">
        <f t="shared" si="14"/>
        <v>0</v>
      </c>
    </row>
    <row r="306" spans="1:4" x14ac:dyDescent="0.3">
      <c r="A306" s="6">
        <v>30</v>
      </c>
      <c r="B306" s="6" t="s">
        <v>705</v>
      </c>
      <c r="C306" s="7"/>
      <c r="D306" s="8">
        <f t="shared" si="14"/>
        <v>0</v>
      </c>
    </row>
    <row r="307" spans="1:4" x14ac:dyDescent="0.3">
      <c r="A307" s="6">
        <v>60</v>
      </c>
      <c r="B307" s="6" t="s">
        <v>706</v>
      </c>
      <c r="C307" s="7"/>
      <c r="D307" s="8">
        <f t="shared" si="14"/>
        <v>0</v>
      </c>
    </row>
    <row r="308" spans="1:4" x14ac:dyDescent="0.3">
      <c r="A308" s="6">
        <v>60</v>
      </c>
      <c r="B308" s="6" t="s">
        <v>707</v>
      </c>
      <c r="C308" s="7"/>
      <c r="D308" s="8">
        <f t="shared" si="14"/>
        <v>0</v>
      </c>
    </row>
    <row r="309" spans="1:4" ht="15" thickBot="1" x14ac:dyDescent="0.35">
      <c r="A309" s="13" t="s">
        <v>9</v>
      </c>
      <c r="B309" s="14"/>
      <c r="C309" s="15"/>
      <c r="D309" s="5">
        <f>SUM(D288:D308)</f>
        <v>0</v>
      </c>
    </row>
    <row r="310" spans="1:4" ht="15" thickBot="1" x14ac:dyDescent="0.35">
      <c r="A310" s="22" t="s">
        <v>426</v>
      </c>
      <c r="B310" s="23"/>
      <c r="C310" s="24"/>
      <c r="D310" s="9">
        <f>SUM(D4:D309)/2</f>
        <v>0</v>
      </c>
    </row>
    <row r="311" spans="1:4" ht="15" thickBot="1" x14ac:dyDescent="0.35">
      <c r="A311" s="22" t="s">
        <v>427</v>
      </c>
      <c r="B311" s="23"/>
      <c r="C311" s="24"/>
      <c r="D311" s="9">
        <f>D310*0.21</f>
        <v>0</v>
      </c>
    </row>
    <row r="312" spans="1:4" ht="15" thickBot="1" x14ac:dyDescent="0.35">
      <c r="A312" s="22" t="s">
        <v>428</v>
      </c>
      <c r="B312" s="23"/>
      <c r="C312" s="24"/>
      <c r="D312" s="9">
        <f>SUM(D310:D311)</f>
        <v>0</v>
      </c>
    </row>
    <row r="313" spans="1:4" x14ac:dyDescent="0.3">
      <c r="A313" s="10"/>
      <c r="B313" s="10"/>
      <c r="C313" s="11"/>
    </row>
    <row r="314" spans="1:4" ht="296.39999999999998" customHeight="1" x14ac:dyDescent="0.3">
      <c r="A314" s="25" t="s">
        <v>429</v>
      </c>
      <c r="B314" s="25"/>
      <c r="C314" s="25"/>
      <c r="D314" s="25"/>
    </row>
    <row r="315" spans="1:4" ht="42" customHeight="1" x14ac:dyDescent="0.3">
      <c r="A315" s="26" t="s">
        <v>430</v>
      </c>
      <c r="B315" s="26"/>
      <c r="C315" s="26"/>
      <c r="D315" s="26"/>
    </row>
    <row r="316" spans="1:4" ht="107.4" customHeight="1" x14ac:dyDescent="0.3">
      <c r="A316" s="25" t="s">
        <v>431</v>
      </c>
      <c r="B316" s="25"/>
      <c r="C316" s="25"/>
      <c r="D316" s="25"/>
    </row>
  </sheetData>
  <mergeCells count="39">
    <mergeCell ref="A316:D316"/>
    <mergeCell ref="A310:C310"/>
    <mergeCell ref="A311:C311"/>
    <mergeCell ref="A312:C312"/>
    <mergeCell ref="A314:D314"/>
    <mergeCell ref="A315:D315"/>
    <mergeCell ref="A286:C286"/>
    <mergeCell ref="A309:C309"/>
    <mergeCell ref="A287:D287"/>
    <mergeCell ref="A3:D3"/>
    <mergeCell ref="A7:C7"/>
    <mergeCell ref="A28:C28"/>
    <mergeCell ref="A45:C45"/>
    <mergeCell ref="A70:C70"/>
    <mergeCell ref="A78:C78"/>
    <mergeCell ref="A84:C84"/>
    <mergeCell ref="A114:C114"/>
    <mergeCell ref="A151:C151"/>
    <mergeCell ref="A152:D152"/>
    <mergeCell ref="A194:D194"/>
    <mergeCell ref="A199:D199"/>
    <mergeCell ref="A237:D237"/>
    <mergeCell ref="A260:D260"/>
    <mergeCell ref="A278:D278"/>
    <mergeCell ref="A193:C193"/>
    <mergeCell ref="A198:C198"/>
    <mergeCell ref="A236:C236"/>
    <mergeCell ref="A259:C259"/>
    <mergeCell ref="A277:C277"/>
    <mergeCell ref="A115:D115"/>
    <mergeCell ref="A1:D1"/>
    <mergeCell ref="A8:D8"/>
    <mergeCell ref="A29:D29"/>
    <mergeCell ref="A46:D46"/>
    <mergeCell ref="A47:D47"/>
    <mergeCell ref="A71:D71"/>
    <mergeCell ref="A79:D79"/>
    <mergeCell ref="A85:D85"/>
    <mergeCell ref="A86:D8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B8540-E550-4AEA-A2B4-3C5C165EC610}">
  <dimension ref="A1:D74"/>
  <sheetViews>
    <sheetView topLeftCell="A82" workbookViewId="0">
      <selection activeCell="D70" sqref="D70"/>
    </sheetView>
  </sheetViews>
  <sheetFormatPr baseColWidth="10" defaultColWidth="11.44140625" defaultRowHeight="14.4" x14ac:dyDescent="0.3"/>
  <sheetData>
    <row r="1" spans="1:4" ht="15" thickBot="1" x14ac:dyDescent="0.35">
      <c r="A1" s="19" t="s">
        <v>708</v>
      </c>
      <c r="B1" s="20"/>
      <c r="C1" s="20"/>
      <c r="D1" s="21"/>
    </row>
    <row r="2" spans="1:4" ht="24.6" thickBot="1" x14ac:dyDescent="0.35">
      <c r="A2" s="1" t="s">
        <v>1</v>
      </c>
      <c r="B2" s="2" t="s">
        <v>2</v>
      </c>
      <c r="C2" s="3" t="s">
        <v>3</v>
      </c>
      <c r="D2" s="4" t="s">
        <v>4</v>
      </c>
    </row>
    <row r="3" spans="1:4" x14ac:dyDescent="0.3">
      <c r="A3" s="29" t="s">
        <v>709</v>
      </c>
      <c r="B3" s="30"/>
      <c r="C3" s="30"/>
      <c r="D3" s="30"/>
    </row>
    <row r="4" spans="1:4" x14ac:dyDescent="0.3">
      <c r="A4" s="6">
        <v>30</v>
      </c>
      <c r="B4" s="6" t="s">
        <v>103</v>
      </c>
      <c r="C4" s="7"/>
      <c r="D4" s="8">
        <f t="shared" ref="D4:D14" si="0">TRUNC(A4*C4,2)</f>
        <v>0</v>
      </c>
    </row>
    <row r="5" spans="1:4" x14ac:dyDescent="0.3">
      <c r="A5" s="6">
        <v>20</v>
      </c>
      <c r="B5" s="6" t="s">
        <v>104</v>
      </c>
      <c r="C5" s="7"/>
      <c r="D5" s="8">
        <f t="shared" si="0"/>
        <v>0</v>
      </c>
    </row>
    <row r="6" spans="1:4" x14ac:dyDescent="0.3">
      <c r="A6" s="6">
        <v>10</v>
      </c>
      <c r="B6" s="6" t="s">
        <v>105</v>
      </c>
      <c r="C6" s="7"/>
      <c r="D6" s="8">
        <f t="shared" si="0"/>
        <v>0</v>
      </c>
    </row>
    <row r="7" spans="1:4" x14ac:dyDescent="0.3">
      <c r="A7" s="6">
        <v>30</v>
      </c>
      <c r="B7" s="6" t="s">
        <v>106</v>
      </c>
      <c r="C7" s="7"/>
      <c r="D7" s="8">
        <f t="shared" si="0"/>
        <v>0</v>
      </c>
    </row>
    <row r="8" spans="1:4" x14ac:dyDescent="0.3">
      <c r="A8" s="6">
        <v>20</v>
      </c>
      <c r="B8" s="6" t="s">
        <v>710</v>
      </c>
      <c r="C8" s="7"/>
      <c r="D8" s="8">
        <f t="shared" si="0"/>
        <v>0</v>
      </c>
    </row>
    <row r="9" spans="1:4" x14ac:dyDescent="0.3">
      <c r="A9" s="6">
        <v>10</v>
      </c>
      <c r="B9" s="6" t="s">
        <v>711</v>
      </c>
      <c r="C9" s="7"/>
      <c r="D9" s="8">
        <f t="shared" si="0"/>
        <v>0</v>
      </c>
    </row>
    <row r="10" spans="1:4" x14ac:dyDescent="0.3">
      <c r="A10" s="6">
        <v>30</v>
      </c>
      <c r="B10" s="6" t="s">
        <v>712</v>
      </c>
      <c r="C10" s="7"/>
      <c r="D10" s="8">
        <f t="shared" si="0"/>
        <v>0</v>
      </c>
    </row>
    <row r="11" spans="1:4" x14ac:dyDescent="0.3">
      <c r="A11" s="6">
        <v>20</v>
      </c>
      <c r="B11" s="6" t="s">
        <v>713</v>
      </c>
      <c r="C11" s="7"/>
      <c r="D11" s="8">
        <f t="shared" si="0"/>
        <v>0</v>
      </c>
    </row>
    <row r="12" spans="1:4" x14ac:dyDescent="0.3">
      <c r="A12" s="6">
        <v>10</v>
      </c>
      <c r="B12" s="6" t="s">
        <v>714</v>
      </c>
      <c r="C12" s="7"/>
      <c r="D12" s="8">
        <f t="shared" si="0"/>
        <v>0</v>
      </c>
    </row>
    <row r="13" spans="1:4" x14ac:dyDescent="0.3">
      <c r="A13" s="6">
        <v>10</v>
      </c>
      <c r="B13" s="6" t="s">
        <v>715</v>
      </c>
      <c r="C13" s="7"/>
      <c r="D13" s="8">
        <f t="shared" si="0"/>
        <v>0</v>
      </c>
    </row>
    <row r="14" spans="1:4" x14ac:dyDescent="0.3">
      <c r="A14" s="6">
        <v>60</v>
      </c>
      <c r="B14" s="6" t="s">
        <v>716</v>
      </c>
      <c r="C14" s="7"/>
      <c r="D14" s="8">
        <f t="shared" si="0"/>
        <v>0</v>
      </c>
    </row>
    <row r="15" spans="1:4" ht="15" thickBot="1" x14ac:dyDescent="0.35">
      <c r="A15" s="13" t="s">
        <v>9</v>
      </c>
      <c r="B15" s="14"/>
      <c r="C15" s="15"/>
      <c r="D15" s="5">
        <f>SUM(D4:D14)</f>
        <v>0</v>
      </c>
    </row>
    <row r="16" spans="1:4" x14ac:dyDescent="0.3">
      <c r="A16" s="29" t="s">
        <v>717</v>
      </c>
      <c r="B16" s="30"/>
      <c r="C16" s="30"/>
      <c r="D16" s="30"/>
    </row>
    <row r="17" spans="1:4" x14ac:dyDescent="0.3">
      <c r="A17" s="6">
        <v>40</v>
      </c>
      <c r="B17" s="6" t="s">
        <v>718</v>
      </c>
      <c r="C17" s="7"/>
      <c r="D17" s="8">
        <f t="shared" ref="D17:D19" si="1">TRUNC(A17*C17,2)</f>
        <v>0</v>
      </c>
    </row>
    <row r="18" spans="1:4" x14ac:dyDescent="0.3">
      <c r="A18" s="6">
        <v>40</v>
      </c>
      <c r="B18" s="6" t="s">
        <v>719</v>
      </c>
      <c r="C18" s="7"/>
      <c r="D18" s="8">
        <f t="shared" si="1"/>
        <v>0</v>
      </c>
    </row>
    <row r="19" spans="1:4" x14ac:dyDescent="0.3">
      <c r="A19" s="6">
        <v>100</v>
      </c>
      <c r="B19" s="6" t="s">
        <v>720</v>
      </c>
      <c r="C19" s="7"/>
      <c r="D19" s="8">
        <f t="shared" si="1"/>
        <v>0</v>
      </c>
    </row>
    <row r="20" spans="1:4" ht="15" thickBot="1" x14ac:dyDescent="0.35">
      <c r="A20" s="13" t="s">
        <v>9</v>
      </c>
      <c r="B20" s="14"/>
      <c r="C20" s="15"/>
      <c r="D20" s="5">
        <f>SUM(D17:D19)</f>
        <v>0</v>
      </c>
    </row>
    <row r="21" spans="1:4" x14ac:dyDescent="0.3">
      <c r="A21" s="31" t="s">
        <v>721</v>
      </c>
      <c r="B21" s="31"/>
      <c r="C21" s="31"/>
      <c r="D21" s="31"/>
    </row>
    <row r="22" spans="1:4" x14ac:dyDescent="0.3">
      <c r="A22" s="6">
        <v>60</v>
      </c>
      <c r="B22" s="6" t="s">
        <v>722</v>
      </c>
      <c r="C22" s="7"/>
      <c r="D22" s="8">
        <f t="shared" ref="D22:D32" si="2">TRUNC(A22*C22,2)</f>
        <v>0</v>
      </c>
    </row>
    <row r="23" spans="1:4" x14ac:dyDescent="0.3">
      <c r="A23" s="6">
        <v>10</v>
      </c>
      <c r="B23" s="6" t="s">
        <v>723</v>
      </c>
      <c r="C23" s="7"/>
      <c r="D23" s="8">
        <f t="shared" si="2"/>
        <v>0</v>
      </c>
    </row>
    <row r="24" spans="1:4" x14ac:dyDescent="0.3">
      <c r="A24" s="6">
        <v>30</v>
      </c>
      <c r="B24" s="6" t="s">
        <v>724</v>
      </c>
      <c r="C24" s="7"/>
      <c r="D24" s="8">
        <f t="shared" si="2"/>
        <v>0</v>
      </c>
    </row>
    <row r="25" spans="1:4" x14ac:dyDescent="0.3">
      <c r="A25" s="6">
        <v>20</v>
      </c>
      <c r="B25" s="6" t="s">
        <v>725</v>
      </c>
      <c r="C25" s="7"/>
      <c r="D25" s="8">
        <f t="shared" si="2"/>
        <v>0</v>
      </c>
    </row>
    <row r="26" spans="1:4" x14ac:dyDescent="0.3">
      <c r="A26" s="6">
        <v>10</v>
      </c>
      <c r="B26" s="6" t="s">
        <v>726</v>
      </c>
      <c r="C26" s="7"/>
      <c r="D26" s="8">
        <f t="shared" si="2"/>
        <v>0</v>
      </c>
    </row>
    <row r="27" spans="1:4" x14ac:dyDescent="0.3">
      <c r="A27" s="6">
        <v>20</v>
      </c>
      <c r="B27" s="6" t="s">
        <v>727</v>
      </c>
      <c r="C27" s="7"/>
      <c r="D27" s="8">
        <f t="shared" si="2"/>
        <v>0</v>
      </c>
    </row>
    <row r="28" spans="1:4" x14ac:dyDescent="0.3">
      <c r="A28" s="6">
        <v>30</v>
      </c>
      <c r="B28" s="6" t="s">
        <v>728</v>
      </c>
      <c r="C28" s="7"/>
      <c r="D28" s="8">
        <f t="shared" si="2"/>
        <v>0</v>
      </c>
    </row>
    <row r="29" spans="1:4" x14ac:dyDescent="0.3">
      <c r="A29" s="6">
        <v>30</v>
      </c>
      <c r="B29" s="6" t="s">
        <v>729</v>
      </c>
      <c r="C29" s="7"/>
      <c r="D29" s="8">
        <f t="shared" si="2"/>
        <v>0</v>
      </c>
    </row>
    <row r="30" spans="1:4" x14ac:dyDescent="0.3">
      <c r="A30" s="6">
        <v>20</v>
      </c>
      <c r="B30" s="6" t="s">
        <v>730</v>
      </c>
      <c r="C30" s="7"/>
      <c r="D30" s="8">
        <f t="shared" si="2"/>
        <v>0</v>
      </c>
    </row>
    <row r="31" spans="1:4" x14ac:dyDescent="0.3">
      <c r="A31" s="6">
        <v>10</v>
      </c>
      <c r="B31" s="6" t="s">
        <v>731</v>
      </c>
      <c r="C31" s="7"/>
      <c r="D31" s="8">
        <f t="shared" si="2"/>
        <v>0</v>
      </c>
    </row>
    <row r="32" spans="1:4" x14ac:dyDescent="0.3">
      <c r="A32" s="6">
        <v>500</v>
      </c>
      <c r="B32" s="6" t="s">
        <v>732</v>
      </c>
      <c r="C32" s="7"/>
      <c r="D32" s="8">
        <f t="shared" si="2"/>
        <v>0</v>
      </c>
    </row>
    <row r="33" spans="1:4" ht="15" thickBot="1" x14ac:dyDescent="0.35">
      <c r="A33" s="13" t="s">
        <v>9</v>
      </c>
      <c r="B33" s="14"/>
      <c r="C33" s="15"/>
      <c r="D33" s="5">
        <f>SUM(D22:D32)</f>
        <v>0</v>
      </c>
    </row>
    <row r="34" spans="1:4" x14ac:dyDescent="0.3">
      <c r="A34" s="31" t="s">
        <v>733</v>
      </c>
      <c r="B34" s="31"/>
      <c r="C34" s="31"/>
      <c r="D34" s="31"/>
    </row>
    <row r="35" spans="1:4" x14ac:dyDescent="0.3">
      <c r="A35" s="6">
        <v>50</v>
      </c>
      <c r="B35" s="6" t="s">
        <v>734</v>
      </c>
      <c r="C35" s="7"/>
      <c r="D35" s="8">
        <f t="shared" ref="D35:D42" si="3">TRUNC(A35*C35,2)</f>
        <v>0</v>
      </c>
    </row>
    <row r="36" spans="1:4" x14ac:dyDescent="0.3">
      <c r="A36" s="6">
        <v>60</v>
      </c>
      <c r="B36" s="6" t="s">
        <v>735</v>
      </c>
      <c r="C36" s="7"/>
      <c r="D36" s="8">
        <f t="shared" si="3"/>
        <v>0</v>
      </c>
    </row>
    <row r="37" spans="1:4" x14ac:dyDescent="0.3">
      <c r="A37" s="6">
        <v>10</v>
      </c>
      <c r="B37" s="6" t="s">
        <v>736</v>
      </c>
      <c r="C37" s="7"/>
      <c r="D37" s="8">
        <f t="shared" si="3"/>
        <v>0</v>
      </c>
    </row>
    <row r="38" spans="1:4" x14ac:dyDescent="0.3">
      <c r="A38" s="6">
        <v>60</v>
      </c>
      <c r="B38" s="6" t="s">
        <v>737</v>
      </c>
      <c r="C38" s="7"/>
      <c r="D38" s="8">
        <f t="shared" si="3"/>
        <v>0</v>
      </c>
    </row>
    <row r="39" spans="1:4" x14ac:dyDescent="0.3">
      <c r="A39" s="6">
        <v>60</v>
      </c>
      <c r="B39" s="6" t="s">
        <v>738</v>
      </c>
      <c r="C39" s="7"/>
      <c r="D39" s="8">
        <f t="shared" si="3"/>
        <v>0</v>
      </c>
    </row>
    <row r="40" spans="1:4" x14ac:dyDescent="0.3">
      <c r="A40" s="6">
        <v>40</v>
      </c>
      <c r="B40" s="6" t="s">
        <v>739</v>
      </c>
      <c r="C40" s="7"/>
      <c r="D40" s="8">
        <f t="shared" si="3"/>
        <v>0</v>
      </c>
    </row>
    <row r="41" spans="1:4" x14ac:dyDescent="0.3">
      <c r="A41" s="6">
        <v>20</v>
      </c>
      <c r="B41" s="6" t="s">
        <v>740</v>
      </c>
      <c r="C41" s="7"/>
      <c r="D41" s="8">
        <f t="shared" si="3"/>
        <v>0</v>
      </c>
    </row>
    <row r="42" spans="1:4" x14ac:dyDescent="0.3">
      <c r="A42" s="6">
        <v>30</v>
      </c>
      <c r="B42" s="6" t="s">
        <v>741</v>
      </c>
      <c r="C42" s="7"/>
      <c r="D42" s="8">
        <f t="shared" si="3"/>
        <v>0</v>
      </c>
    </row>
    <row r="43" spans="1:4" ht="15" thickBot="1" x14ac:dyDescent="0.35">
      <c r="A43" s="13" t="s">
        <v>9</v>
      </c>
      <c r="B43" s="14"/>
      <c r="C43" s="15"/>
      <c r="D43" s="5">
        <f>SUM(D35:D42)</f>
        <v>0</v>
      </c>
    </row>
    <row r="44" spans="1:4" x14ac:dyDescent="0.3">
      <c r="A44" s="31" t="s">
        <v>742</v>
      </c>
      <c r="B44" s="31"/>
      <c r="C44" s="31"/>
      <c r="D44" s="31"/>
    </row>
    <row r="45" spans="1:4" x14ac:dyDescent="0.3">
      <c r="A45" s="6">
        <v>60</v>
      </c>
      <c r="B45" s="6" t="s">
        <v>318</v>
      </c>
      <c r="C45" s="7"/>
      <c r="D45" s="8">
        <f t="shared" ref="D45:D48" si="4">TRUNC(A45*C45,2)</f>
        <v>0</v>
      </c>
    </row>
    <row r="46" spans="1:4" x14ac:dyDescent="0.3">
      <c r="A46" s="6">
        <v>60</v>
      </c>
      <c r="B46" s="6" t="s">
        <v>319</v>
      </c>
      <c r="C46" s="7"/>
      <c r="D46" s="8">
        <f t="shared" si="4"/>
        <v>0</v>
      </c>
    </row>
    <row r="47" spans="1:4" x14ac:dyDescent="0.3">
      <c r="A47" s="6">
        <v>60</v>
      </c>
      <c r="B47" s="6" t="s">
        <v>320</v>
      </c>
      <c r="C47" s="7"/>
      <c r="D47" s="8">
        <f t="shared" si="4"/>
        <v>0</v>
      </c>
    </row>
    <row r="48" spans="1:4" x14ac:dyDescent="0.3">
      <c r="A48" s="6">
        <v>100</v>
      </c>
      <c r="B48" s="6" t="s">
        <v>321</v>
      </c>
      <c r="C48" s="7"/>
      <c r="D48" s="8">
        <f t="shared" si="4"/>
        <v>0</v>
      </c>
    </row>
    <row r="49" spans="1:4" ht="15" thickBot="1" x14ac:dyDescent="0.35">
      <c r="A49" s="13" t="s">
        <v>9</v>
      </c>
      <c r="B49" s="14"/>
      <c r="C49" s="15"/>
      <c r="D49" s="5">
        <f>SUM(D45:D48)</f>
        <v>0</v>
      </c>
    </row>
    <row r="50" spans="1:4" x14ac:dyDescent="0.3">
      <c r="A50" s="28" t="s">
        <v>743</v>
      </c>
      <c r="B50" s="28"/>
      <c r="C50" s="28"/>
      <c r="D50" s="28"/>
    </row>
    <row r="51" spans="1:4" x14ac:dyDescent="0.3">
      <c r="A51" s="6">
        <v>30</v>
      </c>
      <c r="B51" s="6" t="s">
        <v>744</v>
      </c>
      <c r="C51" s="7"/>
      <c r="D51" s="8">
        <f t="shared" ref="D51:D56" si="5">TRUNC(A51*C51,2)</f>
        <v>0</v>
      </c>
    </row>
    <row r="52" spans="1:4" x14ac:dyDescent="0.3">
      <c r="A52" s="6">
        <v>20</v>
      </c>
      <c r="B52" s="6" t="s">
        <v>745</v>
      </c>
      <c r="C52" s="7"/>
      <c r="D52" s="8">
        <f t="shared" si="5"/>
        <v>0</v>
      </c>
    </row>
    <row r="53" spans="1:4" x14ac:dyDescent="0.3">
      <c r="A53" s="6">
        <v>10</v>
      </c>
      <c r="B53" s="6" t="s">
        <v>746</v>
      </c>
      <c r="C53" s="7"/>
      <c r="D53" s="8">
        <f t="shared" si="5"/>
        <v>0</v>
      </c>
    </row>
    <row r="54" spans="1:4" x14ac:dyDescent="0.3">
      <c r="A54" s="6">
        <v>50</v>
      </c>
      <c r="B54" s="6" t="s">
        <v>747</v>
      </c>
      <c r="C54" s="7"/>
      <c r="D54" s="8">
        <f t="shared" si="5"/>
        <v>0</v>
      </c>
    </row>
    <row r="55" spans="1:4" x14ac:dyDescent="0.3">
      <c r="A55" s="6">
        <v>100</v>
      </c>
      <c r="B55" s="6" t="s">
        <v>748</v>
      </c>
      <c r="C55" s="7"/>
      <c r="D55" s="8">
        <f t="shared" si="5"/>
        <v>0</v>
      </c>
    </row>
    <row r="56" spans="1:4" x14ac:dyDescent="0.3">
      <c r="A56" s="6">
        <v>30</v>
      </c>
      <c r="B56" s="6" t="s">
        <v>749</v>
      </c>
      <c r="C56" s="7"/>
      <c r="D56" s="8">
        <f t="shared" si="5"/>
        <v>0</v>
      </c>
    </row>
    <row r="57" spans="1:4" ht="15" thickBot="1" x14ac:dyDescent="0.35">
      <c r="A57" s="13" t="s">
        <v>9</v>
      </c>
      <c r="B57" s="14"/>
      <c r="C57" s="15"/>
      <c r="D57" s="5">
        <f>SUM(D51:D56)</f>
        <v>0</v>
      </c>
    </row>
    <row r="58" spans="1:4" x14ac:dyDescent="0.3">
      <c r="A58" s="31" t="s">
        <v>750</v>
      </c>
      <c r="B58" s="31"/>
      <c r="C58" s="31"/>
      <c r="D58" s="31"/>
    </row>
    <row r="59" spans="1:4" x14ac:dyDescent="0.3">
      <c r="A59" s="6">
        <v>300</v>
      </c>
      <c r="B59" s="6" t="s">
        <v>751</v>
      </c>
      <c r="C59" s="7"/>
      <c r="D59" s="8">
        <f t="shared" ref="D59:D66" si="6">TRUNC(A59*C59,2)</f>
        <v>0</v>
      </c>
    </row>
    <row r="60" spans="1:4" x14ac:dyDescent="0.3">
      <c r="A60" s="6">
        <v>500</v>
      </c>
      <c r="B60" s="6" t="s">
        <v>752</v>
      </c>
      <c r="C60" s="7"/>
      <c r="D60" s="8">
        <f t="shared" si="6"/>
        <v>0</v>
      </c>
    </row>
    <row r="61" spans="1:4" x14ac:dyDescent="0.3">
      <c r="A61" s="6">
        <v>200</v>
      </c>
      <c r="B61" s="6" t="s">
        <v>753</v>
      </c>
      <c r="C61" s="7"/>
      <c r="D61" s="8">
        <f t="shared" si="6"/>
        <v>0</v>
      </c>
    </row>
    <row r="62" spans="1:4" x14ac:dyDescent="0.3">
      <c r="A62" s="6">
        <v>4</v>
      </c>
      <c r="B62" s="6" t="s">
        <v>754</v>
      </c>
      <c r="C62" s="7"/>
      <c r="D62" s="8">
        <f t="shared" si="6"/>
        <v>0</v>
      </c>
    </row>
    <row r="63" spans="1:4" x14ac:dyDescent="0.3">
      <c r="A63" s="6">
        <v>4</v>
      </c>
      <c r="B63" s="6" t="s">
        <v>755</v>
      </c>
      <c r="C63" s="7"/>
      <c r="D63" s="8">
        <f t="shared" si="6"/>
        <v>0</v>
      </c>
    </row>
    <row r="64" spans="1:4" x14ac:dyDescent="0.3">
      <c r="A64" s="6">
        <v>500</v>
      </c>
      <c r="B64" s="6" t="s">
        <v>756</v>
      </c>
      <c r="C64" s="7"/>
      <c r="D64" s="8">
        <f t="shared" si="6"/>
        <v>0</v>
      </c>
    </row>
    <row r="65" spans="1:4" x14ac:dyDescent="0.3">
      <c r="A65" s="6">
        <v>200</v>
      </c>
      <c r="B65" s="6" t="s">
        <v>757</v>
      </c>
      <c r="C65" s="7"/>
      <c r="D65" s="8">
        <f t="shared" si="6"/>
        <v>0</v>
      </c>
    </row>
    <row r="66" spans="1:4" x14ac:dyDescent="0.3">
      <c r="A66" s="6">
        <v>300</v>
      </c>
      <c r="B66" s="6" t="s">
        <v>758</v>
      </c>
      <c r="C66" s="7"/>
      <c r="D66" s="8">
        <f t="shared" si="6"/>
        <v>0</v>
      </c>
    </row>
    <row r="67" spans="1:4" ht="15" thickBot="1" x14ac:dyDescent="0.35">
      <c r="A67" s="13" t="s">
        <v>9</v>
      </c>
      <c r="B67" s="14"/>
      <c r="C67" s="15"/>
      <c r="D67" s="5">
        <f>SUM(D59:D66)</f>
        <v>0</v>
      </c>
    </row>
    <row r="68" spans="1:4" ht="15" thickBot="1" x14ac:dyDescent="0.35">
      <c r="A68" s="22" t="s">
        <v>426</v>
      </c>
      <c r="B68" s="23"/>
      <c r="C68" s="24"/>
      <c r="D68" s="9">
        <f>SUM(D4:D67)/2</f>
        <v>0</v>
      </c>
    </row>
    <row r="69" spans="1:4" ht="15" thickBot="1" x14ac:dyDescent="0.35">
      <c r="A69" s="22" t="s">
        <v>427</v>
      </c>
      <c r="B69" s="23"/>
      <c r="C69" s="24"/>
      <c r="D69" s="9">
        <f>D68*0.21</f>
        <v>0</v>
      </c>
    </row>
    <row r="70" spans="1:4" ht="15" thickBot="1" x14ac:dyDescent="0.35">
      <c r="A70" s="22" t="s">
        <v>428</v>
      </c>
      <c r="B70" s="23"/>
      <c r="C70" s="24"/>
      <c r="D70" s="9">
        <f>SUM(D68:D69)</f>
        <v>0</v>
      </c>
    </row>
    <row r="71" spans="1:4" x14ac:dyDescent="0.3">
      <c r="A71" s="10"/>
      <c r="B71" s="10"/>
      <c r="C71" s="11"/>
      <c r="D71" s="11"/>
    </row>
    <row r="72" spans="1:4" ht="264.60000000000002" customHeight="1" x14ac:dyDescent="0.3">
      <c r="A72" s="25" t="s">
        <v>429</v>
      </c>
      <c r="B72" s="25"/>
      <c r="C72" s="25"/>
      <c r="D72" s="25"/>
    </row>
    <row r="73" spans="1:4" ht="31.95" customHeight="1" x14ac:dyDescent="0.3">
      <c r="A73" s="26" t="s">
        <v>430</v>
      </c>
      <c r="B73" s="26"/>
      <c r="C73" s="26"/>
      <c r="D73" s="26"/>
    </row>
    <row r="74" spans="1:4" ht="66.599999999999994" customHeight="1" x14ac:dyDescent="0.3">
      <c r="A74" s="25" t="s">
        <v>431</v>
      </c>
      <c r="B74" s="25"/>
      <c r="C74" s="25"/>
      <c r="D74" s="25"/>
    </row>
  </sheetData>
  <mergeCells count="21">
    <mergeCell ref="A74:D74"/>
    <mergeCell ref="A68:C68"/>
    <mergeCell ref="A69:C69"/>
    <mergeCell ref="A70:C70"/>
    <mergeCell ref="A72:D72"/>
    <mergeCell ref="A73:D73"/>
    <mergeCell ref="A57:C57"/>
    <mergeCell ref="A67:C67"/>
    <mergeCell ref="A34:D34"/>
    <mergeCell ref="A44:D44"/>
    <mergeCell ref="A58:D58"/>
    <mergeCell ref="A50:D50"/>
    <mergeCell ref="A33:C33"/>
    <mergeCell ref="A43:C43"/>
    <mergeCell ref="A49:C49"/>
    <mergeCell ref="A1:D1"/>
    <mergeCell ref="A3:D3"/>
    <mergeCell ref="A21:D21"/>
    <mergeCell ref="A20:C20"/>
    <mergeCell ref="A16:D16"/>
    <mergeCell ref="A15:C15"/>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17B993DE6EC06C4299555C577AF3042C" ma:contentTypeVersion="17" ma:contentTypeDescription="Crear nuevo documento." ma:contentTypeScope="" ma:versionID="9b182561762d0d5a2ad9fd201c27e585">
  <xsd:schema xmlns:xsd="http://www.w3.org/2001/XMLSchema" xmlns:xs="http://www.w3.org/2001/XMLSchema" xmlns:p="http://schemas.microsoft.com/office/2006/metadata/properties" xmlns:ns2="52e4094b-1c68-44ae-8951-b2c3286a662c" xmlns:ns3="b361048f-cd02-44aa-967c-de387f0480ad" targetNamespace="http://schemas.microsoft.com/office/2006/metadata/properties" ma:root="true" ma:fieldsID="943481ef0ab971e311d41c4588cce90a" ns2:_="" ns3:_="">
    <xsd:import namespace="52e4094b-1c68-44ae-8951-b2c3286a662c"/>
    <xsd:import namespace="b361048f-cd02-44aa-967c-de387f0480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_Flow_SignoffStatu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e4094b-1c68-44ae-8951-b2c3286a66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_Flow_SignoffStatus" ma:index="20" nillable="true" ma:displayName="Estado de aprobación" ma:internalName="Estado_x0020_de_x0020_aprobaci_x00f3_n">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d36f6b0e-fb9a-4930-b86f-0005b6d8a5ee"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361048f-cd02-44aa-967c-de387f0480a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7809d800-55b1-4f58-9903-73eed6f2c2c1}" ma:internalName="TaxCatchAll" ma:showField="CatchAllData" ma:web="b361048f-cd02-44aa-967c-de387f0480a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2e4094b-1c68-44ae-8951-b2c3286a662c" xsi:nil="true"/>
    <lcf76f155ced4ddcb4097134ff3c332f xmlns="52e4094b-1c68-44ae-8951-b2c3286a662c">
      <Terms xmlns="http://schemas.microsoft.com/office/infopath/2007/PartnerControls"/>
    </lcf76f155ced4ddcb4097134ff3c332f>
    <TaxCatchAll xmlns="b361048f-cd02-44aa-967c-de387f0480ad" xsi:nil="true"/>
    <SharedWithUsers xmlns="b361048f-cd02-44aa-967c-de387f0480ad">
      <UserInfo>
        <DisplayName>García Muñoz, Ignacio</DisplayName>
        <AccountId>29</AccountId>
        <AccountType/>
      </UserInfo>
      <UserInfo>
        <DisplayName>Heras Hernández, Laura</DisplayName>
        <AccountId>790</AccountId>
        <AccountType/>
      </UserInfo>
    </SharedWithUsers>
  </documentManagement>
</p:properties>
</file>

<file path=customXml/itemProps1.xml><?xml version="1.0" encoding="utf-8"?>
<ds:datastoreItem xmlns:ds="http://schemas.openxmlformats.org/officeDocument/2006/customXml" ds:itemID="{90DB7EBB-0FC5-4FBD-B0D5-E438B7820A81}">
  <ds:schemaRefs>
    <ds:schemaRef ds:uri="http://schemas.microsoft.com/sharepoint/v3/contenttype/forms"/>
  </ds:schemaRefs>
</ds:datastoreItem>
</file>

<file path=customXml/itemProps2.xml><?xml version="1.0" encoding="utf-8"?>
<ds:datastoreItem xmlns:ds="http://schemas.openxmlformats.org/officeDocument/2006/customXml" ds:itemID="{0B7D724F-FF43-438A-AA91-59E9911B6C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e4094b-1c68-44ae-8951-b2c3286a662c"/>
    <ds:schemaRef ds:uri="b361048f-cd02-44aa-967c-de387f0480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D3835BC-9162-451C-9E94-F8A924934BD6}">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52e4094b-1c68-44ae-8951-b2c3286a662c"/>
    <ds:schemaRef ds:uri="http://purl.org/dc/terms/"/>
    <ds:schemaRef ds:uri="b361048f-cd02-44aa-967c-de387f0480a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LOTE 1 Digitalización</vt:lpstr>
      <vt:lpstr>LOTE 2 Migración</vt:lpstr>
      <vt:lpstr>LOTE 3 Sustrato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portatil</dc:creator>
  <cp:keywords/>
  <dc:description/>
  <cp:lastModifiedBy>García Muñoz, Ignacio</cp:lastModifiedBy>
  <cp:revision/>
  <dcterms:created xsi:type="dcterms:W3CDTF">2022-09-02T09:23:36Z</dcterms:created>
  <dcterms:modified xsi:type="dcterms:W3CDTF">2022-12-01T10:38:51Z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0x01010017B993DE6EC06C4299555C577AF3042C</vt:lpwstr>
  </property>
</Properties>
</file>