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compartidas\Comp Area Relacion con empleados$\05 - CONTRATOS\2022\APOYO A EVENTOS DEPORTIVOS\"/>
    </mc:Choice>
  </mc:AlternateContent>
  <xr:revisionPtr revIDLastSave="0" documentId="8_{439F3FE1-19DF-4040-AE10-C280C44C35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dido bas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F9" i="2"/>
  <c r="F7" i="2"/>
  <c r="F5" i="2"/>
  <c r="F3" i="2"/>
  <c r="F11" i="2"/>
  <c r="D15" i="2" l="1"/>
</calcChain>
</file>

<file path=xl/sharedStrings.xml><?xml version="1.0" encoding="utf-8"?>
<sst xmlns="http://schemas.openxmlformats.org/spreadsheetml/2006/main" count="42" uniqueCount="27">
  <si>
    <t>PRECIO OFERTADO</t>
  </si>
  <si>
    <t>SERVICIOS OFERTADOS</t>
  </si>
  <si>
    <t xml:space="preserve"> MODELO 1</t>
  </si>
  <si>
    <t>Pedido máximo horas</t>
  </si>
  <si>
    <t>Precio unitario hora</t>
  </si>
  <si>
    <t xml:space="preserve"> MODELO 2</t>
  </si>
  <si>
    <t xml:space="preserve"> MODELO 3</t>
  </si>
  <si>
    <t>Precio unitario por partido</t>
  </si>
  <si>
    <t>Oferta servicios de arbitraje baloncesto</t>
  </si>
  <si>
    <t>Nº máximo de partidos</t>
  </si>
  <si>
    <t>Oferta servicio azafatas</t>
  </si>
  <si>
    <t xml:space="preserve"> MODELO 4</t>
  </si>
  <si>
    <t xml:space="preserve"> MODELO 5</t>
  </si>
  <si>
    <t>Competición de piragüismo</t>
  </si>
  <si>
    <t>Precio ofertado</t>
  </si>
  <si>
    <t>Precio unitario por evento</t>
  </si>
  <si>
    <t xml:space="preserve">PEDIDO MAXIMO </t>
  </si>
  <si>
    <t>Nº máximo de eventos</t>
  </si>
  <si>
    <t>Nº máximo de tiradores</t>
  </si>
  <si>
    <t>PRECIO OFERTADO (SIN IVA)</t>
  </si>
  <si>
    <t xml:space="preserve"> MODELO 6</t>
  </si>
  <si>
    <t>Competición de tiro al plato</t>
  </si>
  <si>
    <t>PRECIO MAXIMO UNITARIO
(SIN IVA)</t>
  </si>
  <si>
    <t>PRECIO UNITARIO OFERTADO
(SIN IVA)</t>
  </si>
  <si>
    <t>Precio unitario por tirador</t>
  </si>
  <si>
    <t>Oferta servicios de arbitraje Fútbol-7 y/o Fútbol Sala (partido 30 minutos)</t>
  </si>
  <si>
    <t>Oferta servicios de arbitraje Fútbol-7 y/o Fúbol Sala (partidos dos tiempos de 25 m. cada uno)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</si>
</sst>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lightGray">
        <fgColor theme="4"/>
        <bgColor theme="4" tint="0.59999389629810485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/>
        <bgColor theme="5" tint="0.59999389629810485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164" fontId="0" fillId="3" borderId="4" xfId="0" applyNumberFormat="1" applyFill="1" applyBorder="1" applyAlignment="1" applyProtection="1">
      <alignment horizontal="center" vertical="center" wrapText="1"/>
      <protection locked="0"/>
    </xf>
    <xf numFmtId="0" fontId="1" fillId="4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3" borderId="4" xfId="0" applyNumberFormat="1" applyFill="1" applyBorder="1" applyAlignment="1" applyProtection="1">
      <alignment horizontal="center" vertical="center" wrapText="1"/>
    </xf>
    <xf numFmtId="49" fontId="1" fillId="4" borderId="2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2" fontId="1" fillId="0" borderId="3" xfId="0" applyNumberFormat="1" applyFont="1" applyBorder="1" applyAlignment="1" applyProtection="1">
      <alignment horizontal="center" vertical="center" wrapText="1"/>
    </xf>
    <xf numFmtId="2" fontId="1" fillId="4" borderId="2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/>
    </xf>
    <xf numFmtId="4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4" fontId="2" fillId="0" borderId="7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AE56-21EE-47EF-A4DC-0A0BAFEFF918}">
  <dimension ref="B1:F16"/>
  <sheetViews>
    <sheetView showGridLines="0" tabSelected="1" view="pageLayout" topLeftCell="A4" zoomScale="110" zoomScalePageLayoutView="110" workbookViewId="0">
      <selection activeCell="D19" sqref="D19"/>
    </sheetView>
  </sheetViews>
  <sheetFormatPr baseColWidth="10" defaultColWidth="11.33203125" defaultRowHeight="13.2" x14ac:dyDescent="0.25"/>
  <cols>
    <col min="1" max="1" width="1.88671875" style="1" customWidth="1"/>
    <col min="2" max="2" width="35.33203125" style="1" customWidth="1"/>
    <col min="3" max="3" width="14.5546875" style="1" customWidth="1"/>
    <col min="4" max="4" width="14.88671875" style="1" customWidth="1"/>
    <col min="5" max="5" width="16.109375" style="1" customWidth="1"/>
    <col min="6" max="6" width="14.88671875" style="1" customWidth="1"/>
    <col min="7" max="16384" width="11.33203125" style="1"/>
  </cols>
  <sheetData>
    <row r="1" spans="2:6" ht="53.4" thickBot="1" x14ac:dyDescent="0.3">
      <c r="B1" s="2" t="s">
        <v>1</v>
      </c>
      <c r="C1" s="2" t="s">
        <v>16</v>
      </c>
      <c r="D1" s="2" t="s">
        <v>22</v>
      </c>
      <c r="E1" s="2" t="s">
        <v>23</v>
      </c>
      <c r="F1" s="2" t="s">
        <v>19</v>
      </c>
    </row>
    <row r="2" spans="2:6" ht="26.4" x14ac:dyDescent="0.25">
      <c r="B2" s="9" t="s">
        <v>2</v>
      </c>
      <c r="C2" s="6" t="s">
        <v>3</v>
      </c>
      <c r="D2" s="6" t="s">
        <v>4</v>
      </c>
      <c r="E2" s="6" t="s">
        <v>4</v>
      </c>
      <c r="F2" s="6" t="s">
        <v>14</v>
      </c>
    </row>
    <row r="3" spans="2:6" ht="20.25" customHeight="1" thickBot="1" x14ac:dyDescent="0.3">
      <c r="B3" s="10" t="s">
        <v>10</v>
      </c>
      <c r="C3" s="4">
        <v>460</v>
      </c>
      <c r="D3" s="11">
        <v>23.476509</v>
      </c>
      <c r="E3" s="5"/>
      <c r="F3" s="8">
        <f>C3*E3</f>
        <v>0</v>
      </c>
    </row>
    <row r="4" spans="2:6" ht="26.4" x14ac:dyDescent="0.25">
      <c r="B4" s="9" t="s">
        <v>5</v>
      </c>
      <c r="C4" s="6" t="s">
        <v>9</v>
      </c>
      <c r="D4" s="12" t="s">
        <v>7</v>
      </c>
      <c r="E4" s="6" t="s">
        <v>7</v>
      </c>
      <c r="F4" s="6" t="s">
        <v>14</v>
      </c>
    </row>
    <row r="5" spans="2:6" ht="27" thickBot="1" x14ac:dyDescent="0.3">
      <c r="B5" s="10" t="s">
        <v>25</v>
      </c>
      <c r="C5" s="4">
        <v>52</v>
      </c>
      <c r="D5" s="11">
        <v>28.231245000000001</v>
      </c>
      <c r="E5" s="5"/>
      <c r="F5" s="8">
        <f>C5*E5</f>
        <v>0</v>
      </c>
    </row>
    <row r="6" spans="2:6" ht="26.4" x14ac:dyDescent="0.25">
      <c r="B6" s="9" t="s">
        <v>6</v>
      </c>
      <c r="C6" s="6" t="s">
        <v>9</v>
      </c>
      <c r="D6" s="12" t="s">
        <v>7</v>
      </c>
      <c r="E6" s="6" t="s">
        <v>7</v>
      </c>
      <c r="F6" s="6" t="s">
        <v>14</v>
      </c>
    </row>
    <row r="7" spans="2:6" ht="40.200000000000003" thickBot="1" x14ac:dyDescent="0.3">
      <c r="B7" s="10" t="s">
        <v>26</v>
      </c>
      <c r="C7" s="4">
        <v>20</v>
      </c>
      <c r="D7" s="11">
        <v>28.568999999999999</v>
      </c>
      <c r="E7" s="5"/>
      <c r="F7" s="8">
        <f>C7*E7</f>
        <v>0</v>
      </c>
    </row>
    <row r="8" spans="2:6" ht="26.4" x14ac:dyDescent="0.25">
      <c r="B8" s="9" t="s">
        <v>11</v>
      </c>
      <c r="C8" s="6" t="s">
        <v>9</v>
      </c>
      <c r="D8" s="12" t="s">
        <v>7</v>
      </c>
      <c r="E8" s="6" t="s">
        <v>7</v>
      </c>
      <c r="F8" s="6" t="s">
        <v>14</v>
      </c>
    </row>
    <row r="9" spans="2:6" ht="26.25" customHeight="1" thickBot="1" x14ac:dyDescent="0.3">
      <c r="B9" s="10" t="s">
        <v>8</v>
      </c>
      <c r="C9" s="4">
        <v>24</v>
      </c>
      <c r="D9" s="11">
        <v>44.575649999999996</v>
      </c>
      <c r="E9" s="5"/>
      <c r="F9" s="8">
        <f>C9*E9</f>
        <v>0</v>
      </c>
    </row>
    <row r="10" spans="2:6" ht="26.4" x14ac:dyDescent="0.25">
      <c r="B10" s="9" t="s">
        <v>12</v>
      </c>
      <c r="C10" s="6" t="s">
        <v>17</v>
      </c>
      <c r="D10" s="12" t="s">
        <v>15</v>
      </c>
      <c r="E10" s="6" t="s">
        <v>15</v>
      </c>
      <c r="F10" s="6" t="s">
        <v>14</v>
      </c>
    </row>
    <row r="11" spans="2:6" ht="26.25" customHeight="1" thickBot="1" x14ac:dyDescent="0.3">
      <c r="B11" s="10" t="s">
        <v>13</v>
      </c>
      <c r="C11" s="4">
        <v>2</v>
      </c>
      <c r="D11" s="13">
        <v>2615.1048000000001</v>
      </c>
      <c r="E11" s="5"/>
      <c r="F11" s="8">
        <f>C11*E11</f>
        <v>0</v>
      </c>
    </row>
    <row r="12" spans="2:6" ht="26.4" x14ac:dyDescent="0.25">
      <c r="B12" s="9" t="s">
        <v>20</v>
      </c>
      <c r="C12" s="6" t="s">
        <v>18</v>
      </c>
      <c r="D12" s="12" t="s">
        <v>24</v>
      </c>
      <c r="E12" s="6" t="s">
        <v>24</v>
      </c>
      <c r="F12" s="6" t="s">
        <v>14</v>
      </c>
    </row>
    <row r="13" spans="2:6" ht="26.25" customHeight="1" thickBot="1" x14ac:dyDescent="0.3">
      <c r="B13" s="10" t="s">
        <v>21</v>
      </c>
      <c r="C13" s="4">
        <v>90</v>
      </c>
      <c r="D13" s="11">
        <v>43.089795000000002</v>
      </c>
      <c r="E13" s="5"/>
      <c r="F13" s="8">
        <f>C13*E13</f>
        <v>0</v>
      </c>
    </row>
    <row r="14" spans="2:6" ht="16.2" thickBot="1" x14ac:dyDescent="0.3">
      <c r="B14" s="7"/>
      <c r="C14" s="7"/>
      <c r="D14" s="3"/>
      <c r="E14" s="3"/>
      <c r="F14" s="3"/>
    </row>
    <row r="15" spans="2:6" ht="16.2" thickBot="1" x14ac:dyDescent="0.3">
      <c r="B15" s="14" t="s">
        <v>0</v>
      </c>
      <c r="C15" s="15"/>
      <c r="D15" s="15">
        <f>F3+F5+F7+F9+F11+F13</f>
        <v>0</v>
      </c>
      <c r="E15" s="16"/>
      <c r="F15" s="17"/>
    </row>
    <row r="16" spans="2:6" ht="15.6" x14ac:dyDescent="0.25">
      <c r="B16" s="7"/>
      <c r="C16" s="7"/>
      <c r="D16" s="3"/>
      <c r="E16" s="3"/>
      <c r="F16" s="3"/>
    </row>
  </sheetData>
  <sheetProtection selectLockedCells="1"/>
  <mergeCells count="2">
    <mergeCell ref="B15:C15"/>
    <mergeCell ref="D15:F15"/>
  </mergeCells>
  <pageMargins left="0.23674242424242425" right="0.25568181818181818" top="1.3825757575757576" bottom="1.2204724409448819" header="0" footer="0.43307086614173229"/>
  <pageSetup paperSize="9" orientation="portrait" horizontalDpi="1200" verticalDpi="1200" r:id="rId1"/>
  <headerFooter alignWithMargins="0">
    <oddHeader>&amp;L&amp;G&amp;CSERVICIOS DE APOYO A EVENTOS DEPORTIVOS
&amp;R
&amp;K0084C9Área de Relación
 con los Empleados</oddHeader>
    <oddFooter>&amp;L&amp;5&amp;K0084C9Canal de Isabel II Gestión, S.A. inscrita en el Registro Mercantil de Madrid al Tomo 29.733, Folio 86, Sección 8, Hoja M-534929 e Inscripción 1ª, NIF A86488087, Domicilio Social: C/ Santa Engracia, 125, 28003 Madrid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CFB87D209FB6D48AC1D149DCE96F4D5" ma:contentTypeVersion="24" ma:contentTypeDescription="Crear nuevo documento." ma:contentTypeScope="" ma:versionID="60128029f5e94d87e7b55b7e2b7b1649">
  <xsd:schema xmlns:xsd="http://www.w3.org/2001/XMLSchema" xmlns:xs="http://www.w3.org/2001/XMLSchema" xmlns:p="http://schemas.microsoft.com/office/2006/metadata/properties" xmlns:ns2="81d46d24-c385-4bc7-89dc-024708494d0c" xmlns:ns3="82761bbb-2ce0-4065-8d58-fbdb4390124f" targetNamespace="http://schemas.microsoft.com/office/2006/metadata/properties" ma:root="true" ma:fieldsID="7d2f6dc0afa1a5e3cf6ce25c1a5aa74b" ns2:_="" ns3:_="">
    <xsd:import namespace="81d46d24-c385-4bc7-89dc-024708494d0c"/>
    <xsd:import namespace="82761bbb-2ce0-4065-8d58-fbdb4390124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d46d24-c385-4bc7-89dc-024708494d0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418a8e2-302e-4083-95c8-dd5e58130f45}" ma:internalName="TaxCatchAll" ma:showField="CatchAllData" ma:web="81d46d24-c385-4bc7-89dc-024708494d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761bbb-2ce0-4065-8d58-fbdb439012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d46d24-c385-4bc7-89dc-024708494d0c" xsi:nil="true"/>
    <lcf76f155ced4ddcb4097134ff3c332f xmlns="82761bbb-2ce0-4065-8d58-fbdb4390124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94406A-ED13-4FC1-85EC-59BEC6ACF9DB}"/>
</file>

<file path=customXml/itemProps2.xml><?xml version="1.0" encoding="utf-8"?>
<ds:datastoreItem xmlns:ds="http://schemas.openxmlformats.org/officeDocument/2006/customXml" ds:itemID="{8A6A10F3-2038-4883-8782-4FE9C61AF140}"/>
</file>

<file path=customXml/itemProps3.xml><?xml version="1.0" encoding="utf-8"?>
<ds:datastoreItem xmlns:ds="http://schemas.openxmlformats.org/officeDocument/2006/customXml" ds:itemID="{611FF1BD-9135-44FC-842C-E628AD395A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Pedido 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C23751</dc:creator>
  <cp:lastModifiedBy>Curieses Noguera, Guillermo</cp:lastModifiedBy>
  <cp:lastPrinted>2019-03-20T14:07:18Z</cp:lastPrinted>
  <dcterms:created xsi:type="dcterms:W3CDTF">2017-01-26T11:46:45Z</dcterms:created>
  <dcterms:modified xsi:type="dcterms:W3CDTF">2022-10-10T11:04:49Z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0x0101009CFB87D209FB6D48AC1D149DCE96F4D5</vt:lpwstr>
  </property>
</Properties>
</file>