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5341\Desktop\"/>
    </mc:Choice>
  </mc:AlternateContent>
  <xr:revisionPtr revIDLastSave="0" documentId="8_{BE5EB998-9758-48B6-AD87-4AF28F090CBD}" xr6:coauthVersionLast="47" xr6:coauthVersionMax="47" xr10:uidLastSave="{00000000-0000-0000-0000-000000000000}"/>
  <bookViews>
    <workbookView xWindow="-120" yWindow="-120" windowWidth="29040" windowHeight="15840" xr2:uid="{DDC4DC9A-C02C-4FA1-9378-FAE670B95153}"/>
  </bookViews>
  <sheets>
    <sheet name="COMPRESO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G6" i="1" l="1"/>
  <c r="G7" i="1"/>
  <c r="G8" i="1" s="1"/>
  <c r="G10" i="1" l="1"/>
  <c r="G11" i="1" s="1"/>
</calcChain>
</file>

<file path=xl/sharedStrings.xml><?xml version="1.0" encoding="utf-8"?>
<sst xmlns="http://schemas.openxmlformats.org/spreadsheetml/2006/main" count="16" uniqueCount="16">
  <si>
    <t>POS.</t>
  </si>
  <si>
    <t>DENOMINACIÓN</t>
  </si>
  <si>
    <t>REFERENCIA</t>
  </si>
  <si>
    <t>IMPORTE UNITARIO</t>
  </si>
  <si>
    <t>IMPORTE TOTAL</t>
  </si>
  <si>
    <t>Gastos Generales</t>
  </si>
  <si>
    <t>Beneficio Industrial</t>
  </si>
  <si>
    <t>IVA</t>
  </si>
  <si>
    <t>TOTAL UNIDADES</t>
  </si>
  <si>
    <t>EXPEDIENTE MM</t>
  </si>
  <si>
    <t>PRESION MAXIMA DE OPERACION 13 BAR EFECTIVOS CAUDAL NOMINAL UNITARIO 4,12 m3/minuto</t>
  </si>
  <si>
    <t>SUMINISTRO Y MONTAJE DE DOS COMPRESORES PARA LA RED DE AIRE COMPRIMIDO DE PRUEBAS DE TTCC</t>
  </si>
  <si>
    <t>Los compresores serán del tipo de tornillo lubricados con aceite, de una sola etapa y refrigerados por aire, de Velocidad Variable con variadores electrónicos integrados y accionados por motor eléctrico de acoplamiento directo, de la potencia y velocidad necesaria para su correcto funcionamiento y de marca reconocida.</t>
  </si>
  <si>
    <t>E202200227</t>
  </si>
  <si>
    <t>Total oferta SIN IVA</t>
  </si>
  <si>
    <t>Total oferta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</si>
</sst>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2" xfId="0" applyFont="1" applyFill="1" applyBorder="1" applyAlignment="1" applyProtection="1">
      <alignment horizontal="center" vertical="center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5" fontId="2" fillId="2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166" fontId="3" fillId="0" borderId="0" xfId="0" applyNumberFormat="1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vertical="center" wrapText="1"/>
    </xf>
    <xf numFmtId="9" fontId="3" fillId="0" borderId="7" xfId="2" applyFont="1" applyBorder="1" applyAlignment="1" applyProtection="1">
      <alignment vertical="center" wrapText="1"/>
      <protection locked="0"/>
    </xf>
    <xf numFmtId="166" fontId="3" fillId="0" borderId="8" xfId="0" applyNumberFormat="1" applyFont="1" applyBorder="1" applyAlignment="1" applyProtection="1">
      <alignment horizontal="right" vertical="center" wrapText="1"/>
    </xf>
    <xf numFmtId="0" fontId="3" fillId="0" borderId="9" xfId="0" applyFont="1" applyBorder="1" applyAlignment="1" applyProtection="1">
      <alignment vertical="center" wrapText="1"/>
    </xf>
    <xf numFmtId="9" fontId="3" fillId="0" borderId="5" xfId="2" applyFont="1" applyBorder="1" applyAlignment="1" applyProtection="1">
      <alignment vertical="center" wrapText="1"/>
      <protection locked="0"/>
    </xf>
    <xf numFmtId="166" fontId="3" fillId="0" borderId="10" xfId="0" applyNumberFormat="1" applyFont="1" applyBorder="1" applyAlignment="1" applyProtection="1">
      <alignment horizontal="right" vertical="center" wrapText="1"/>
    </xf>
    <xf numFmtId="166" fontId="4" fillId="3" borderId="12" xfId="0" applyNumberFormat="1" applyFont="1" applyFill="1" applyBorder="1" applyAlignment="1" applyProtection="1">
      <alignment horizontal="right" vertical="center" wrapText="1"/>
    </xf>
    <xf numFmtId="0" fontId="4" fillId="0" borderId="11" xfId="0" applyFont="1" applyBorder="1" applyAlignment="1" applyProtection="1">
      <alignment vertical="center" wrapText="1"/>
    </xf>
    <xf numFmtId="9" fontId="4" fillId="0" borderId="3" xfId="2" applyFont="1" applyBorder="1" applyAlignment="1" applyProtection="1">
      <alignment vertical="center" wrapText="1"/>
    </xf>
    <xf numFmtId="166" fontId="4" fillId="0" borderId="12" xfId="0" applyNumberFormat="1" applyFont="1" applyBorder="1" applyAlignment="1" applyProtection="1">
      <alignment horizontal="right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 wrapText="1"/>
    </xf>
    <xf numFmtId="166" fontId="0" fillId="0" borderId="13" xfId="0" applyNumberFormat="1" applyBorder="1" applyAlignment="1" applyProtection="1">
      <alignment vertical="center"/>
      <protection locked="0"/>
    </xf>
    <xf numFmtId="166" fontId="0" fillId="0" borderId="3" xfId="0" applyNumberFormat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14" xfId="0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3DD5B-67FF-453F-88F9-AC4F9A6BE134}">
  <dimension ref="A1:G15"/>
  <sheetViews>
    <sheetView tabSelected="1" workbookViewId="0">
      <selection activeCell="E2" sqref="E2"/>
    </sheetView>
  </sheetViews>
  <sheetFormatPr baseColWidth="10" defaultColWidth="11.5703125" defaultRowHeight="15" x14ac:dyDescent="0.25"/>
  <cols>
    <col min="1" max="2" width="11.5703125" style="4"/>
    <col min="3" max="3" width="42.28515625" style="4" customWidth="1"/>
    <col min="4" max="4" width="29.28515625" style="4" customWidth="1"/>
    <col min="5" max="5" width="18.28515625" style="4" customWidth="1"/>
    <col min="6" max="6" width="15.85546875" style="4" customWidth="1"/>
    <col min="7" max="7" width="13.28515625" style="4" customWidth="1"/>
    <col min="8" max="16384" width="11.5703125" style="4"/>
  </cols>
  <sheetData>
    <row r="1" spans="1:7" ht="30.75" thickBot="1" x14ac:dyDescent="0.3">
      <c r="A1" s="22" t="s">
        <v>9</v>
      </c>
      <c r="B1" s="1" t="s">
        <v>0</v>
      </c>
      <c r="C1" s="1" t="s">
        <v>1</v>
      </c>
      <c r="D1" s="1" t="s">
        <v>2</v>
      </c>
      <c r="E1" s="2" t="s">
        <v>8</v>
      </c>
      <c r="F1" s="3" t="s">
        <v>3</v>
      </c>
      <c r="G1" s="3" t="s">
        <v>4</v>
      </c>
    </row>
    <row r="2" spans="1:7" ht="60.75" thickBot="1" x14ac:dyDescent="0.3">
      <c r="A2" s="16" t="s">
        <v>13</v>
      </c>
      <c r="B2" s="17">
        <v>1</v>
      </c>
      <c r="C2" s="19" t="s">
        <v>11</v>
      </c>
      <c r="D2" s="19" t="s">
        <v>10</v>
      </c>
      <c r="E2" s="18">
        <v>2</v>
      </c>
      <c r="F2" s="20"/>
      <c r="G2" s="21">
        <f>F2*E2</f>
        <v>0</v>
      </c>
    </row>
    <row r="4" spans="1:7" x14ac:dyDescent="0.25">
      <c r="E4" s="23"/>
      <c r="F4" s="23"/>
      <c r="G4" s="5"/>
    </row>
    <row r="5" spans="1:7" ht="15" customHeight="1" thickBot="1" x14ac:dyDescent="0.3">
      <c r="B5" s="24" t="s">
        <v>12</v>
      </c>
      <c r="C5" s="24"/>
      <c r="E5" s="23"/>
      <c r="F5" s="23"/>
      <c r="G5" s="5"/>
    </row>
    <row r="6" spans="1:7" x14ac:dyDescent="0.25">
      <c r="B6" s="24"/>
      <c r="C6" s="24"/>
      <c r="E6" s="6" t="s">
        <v>5</v>
      </c>
      <c r="F6" s="7">
        <v>0</v>
      </c>
      <c r="G6" s="8">
        <f>SUM(G2:G2)*F6</f>
        <v>0</v>
      </c>
    </row>
    <row r="7" spans="1:7" ht="30.75" thickBot="1" x14ac:dyDescent="0.3">
      <c r="B7" s="24"/>
      <c r="C7" s="24"/>
      <c r="E7" s="9" t="s">
        <v>6</v>
      </c>
      <c r="F7" s="10">
        <v>0</v>
      </c>
      <c r="G7" s="11">
        <f>SUM(G2:G2)*F7</f>
        <v>0</v>
      </c>
    </row>
    <row r="8" spans="1:7" ht="15.75" customHeight="1" thickBot="1" x14ac:dyDescent="0.3">
      <c r="B8" s="24"/>
      <c r="C8" s="24"/>
      <c r="E8" s="25" t="s">
        <v>14</v>
      </c>
      <c r="F8" s="26"/>
      <c r="G8" s="12">
        <f>SUM(G2:G2,G6,G7)</f>
        <v>0</v>
      </c>
    </row>
    <row r="9" spans="1:7" ht="15.75" thickBot="1" x14ac:dyDescent="0.3">
      <c r="B9" s="24"/>
      <c r="C9" s="24"/>
    </row>
    <row r="10" spans="1:7" ht="14.45" customHeight="1" thickBot="1" x14ac:dyDescent="0.3">
      <c r="B10" s="24"/>
      <c r="C10" s="24"/>
      <c r="E10" s="13" t="s">
        <v>7</v>
      </c>
      <c r="F10" s="14">
        <v>0.21</v>
      </c>
      <c r="G10" s="15">
        <f>G8*F10</f>
        <v>0</v>
      </c>
    </row>
    <row r="11" spans="1:7" ht="15" customHeight="1" thickBot="1" x14ac:dyDescent="0.3">
      <c r="B11" s="24"/>
      <c r="C11" s="24"/>
      <c r="E11" s="25" t="s">
        <v>15</v>
      </c>
      <c r="F11" s="26"/>
      <c r="G11" s="12">
        <f>G8+G10</f>
        <v>0</v>
      </c>
    </row>
    <row r="14" spans="1:7" ht="15" customHeight="1" x14ac:dyDescent="0.25"/>
    <row r="15" spans="1:7" ht="15.6" customHeight="1" x14ac:dyDescent="0.25"/>
  </sheetData>
  <sheetProtection algorithmName="SHA-512" hashValue="tf5xP+x5V82r1GKkgSmjQiiqvXxmyOvecT1fFz6gOpdtFHTDy56rMud4czqlLikNePI2rWawBYs3Uwkvl5fL+g==" saltValue="uqc65qSlQTh6KEEjPAQBeg==" spinCount="100000" sheet="1" objects="1" scenarios="1"/>
  <mergeCells count="5">
    <mergeCell ref="E4:F4"/>
    <mergeCell ref="E5:F5"/>
    <mergeCell ref="E8:F8"/>
    <mergeCell ref="E11:F11"/>
    <mergeCell ref="B5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COMPRESORES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Martín Lorente Yebra, Fernando</cp:lastModifiedBy>
  <dcterms:created xsi:type="dcterms:W3CDTF">2022-01-21T07:06:37Z</dcterms:created>
  <dcterms:modified xsi:type="dcterms:W3CDTF">2023-02-17T10:32:38Z</dcterms:modified>
</cp:coreProperties>
</file>