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/>
  <xr:revisionPtr revIDLastSave="0" documentId="13_ncr:1_{4DC5E159-EC6D-486E-A2D9-605D8373D5E3}" xr6:coauthVersionLast="47" xr6:coauthVersionMax="47" xr10:uidLastSave="{00000000-0000-0000-0000-000000000000}"/>
  <bookViews>
    <workbookView xWindow="-120" yWindow="-120" windowWidth="20730" windowHeight="11160" tabRatio="662" xr2:uid="{00000000-000D-0000-FFFF-FFFF00000000}"/>
  </bookViews>
  <sheets>
    <sheet name="RESUMEN DE LA OFERTA" sheetId="5" r:id="rId1"/>
    <sheet name="ANEXO II - TRASLADO CPD" sheetId="9" r:id="rId2"/>
  </sheets>
  <definedNames>
    <definedName name="TítuloColumna1" localSheetId="1">Calculadora[[#Headers],[IDENTIFICADOR DE PRODUCTO]]</definedName>
    <definedName name="TítuloColumna1" localSheetId="0">Calculadora5[[#Headers],[IDENTIFICADOR DE PRODUCTO]]</definedName>
    <definedName name="TítuloColumna1">#REF!</definedName>
    <definedName name="TítuloFilaRegión1..D3" localSheetId="1">'ANEXO II - TRASLADO CPD'!$B$2</definedName>
    <definedName name="TítuloFilaRegión1..D3" localSheetId="0">'RESUMEN DE LA OFERTA'!$B$2</definedName>
    <definedName name="TítuloFilaRegión1..D3">#REF!</definedName>
    <definedName name="TítuloFilaRegión2..D5" localSheetId="1">'ANEXO II - TRASLADO CPD'!#REF!</definedName>
    <definedName name="TítuloFilaRegión2..D5" localSheetId="0">'RESUMEN DE LA OFERTA'!#REF!</definedName>
    <definedName name="TítuloFilaRegión2..D5">#REF!</definedName>
    <definedName name="TítuloFilaRegión3..D6" localSheetId="1">'ANEXO II - TRASLADO CPD'!#REF!</definedName>
    <definedName name="TítuloFilaRegión3..D6" localSheetId="0">'RESUMEN DE LA OFERTA'!#REF!</definedName>
    <definedName name="TítuloFilaRegión3..D6">#REF!</definedName>
    <definedName name="TítuloFilaRegión4..I7" localSheetId="1">'ANEXO II - TRASLADO CPD'!#REF!</definedName>
    <definedName name="TítuloFilaRegión4..I7" localSheetId="0">'RESUMEN DE LA OFERTA'!#REF!</definedName>
    <definedName name="TítuloFilaRegión4..I7">#REF!</definedName>
    <definedName name="_xlnm.Print_Titles" localSheetId="1">'ANEXO II - TRASLADO CPD'!$6:$6</definedName>
    <definedName name="_xlnm.Print_Titles" localSheetId="0">'RESUMEN DE LA OFERTA'!$6:$6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9" l="1"/>
  <c r="C3" i="9"/>
  <c r="C2" i="9"/>
  <c r="G10" i="9"/>
  <c r="G9" i="9"/>
  <c r="G7" i="9"/>
  <c r="G11" i="9" l="1"/>
  <c r="D7" i="5" l="1"/>
  <c r="D9" i="5" s="1"/>
  <c r="D8" i="5" l="1"/>
  <c r="D10" i="5" s="1"/>
  <c r="D11" i="5" s="1"/>
  <c r="D12" i="5" s="1"/>
</calcChain>
</file>

<file path=xl/sharedStrings.xml><?xml version="1.0" encoding="utf-8"?>
<sst xmlns="http://schemas.openxmlformats.org/spreadsheetml/2006/main" count="28" uniqueCount="24">
  <si>
    <t>EMPRESA</t>
  </si>
  <si>
    <t>FECHA DE LA OFERTA</t>
  </si>
  <si>
    <t>IDENTIFICADOR DE PRODUCTO</t>
  </si>
  <si>
    <t>DENOMINACIÓN</t>
  </si>
  <si>
    <t>PRECIO TOTAL</t>
  </si>
  <si>
    <t>IMPORTE TOTAL (IVA NO INCLUIDO)</t>
  </si>
  <si>
    <t>IVA</t>
  </si>
  <si>
    <t>IMPORTE TOTAL DE LA OFERTA (IVA NO INCLUIDO)</t>
  </si>
  <si>
    <t>IMPORTE TOTAL DE LA OFERTA (IVA INCLUIDO)</t>
  </si>
  <si>
    <t>RESUMEN DE LA OFERTA</t>
  </si>
  <si>
    <t>Porcentaje</t>
  </si>
  <si>
    <t>N/A</t>
  </si>
  <si>
    <t>GASTOS GENERALES (%)</t>
  </si>
  <si>
    <t>BENEFICIO INDUSTRIAL (%)</t>
  </si>
  <si>
    <t>DESCUENTO APLICADO (%)</t>
  </si>
  <si>
    <t>TRASLADO CPD</t>
  </si>
  <si>
    <t>TRASPORTE ESPECIALIZADO</t>
  </si>
  <si>
    <t>COSTE</t>
  </si>
  <si>
    <t>CABLEADO FIBRA</t>
  </si>
  <si>
    <t>PROYECTO MIGRACIÓN DEL CPD</t>
  </si>
  <si>
    <t>SOPORTE EQUIPOS SIN MANTENIMIENTO</t>
  </si>
  <si>
    <t>UNIDADES</t>
  </si>
  <si>
    <t>ANEXO II - TRASLADO CPD</t>
  </si>
  <si>
    <t>En caso que las celdas “Beneficio industrial” y “Gastos Generales” no estén debidamente cumplimentadas, es decir, se encuentren en blanco, se considerará que el % ofertado para dichas celdas es 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</si>
</sst>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&quot;$&quot;#,##0.00;[Red]&quot;$&quot;#,##0.00"/>
    <numFmt numFmtId="165" formatCode="[$-409]d\-mmm;@"/>
    <numFmt numFmtId="166" formatCode="[$-C0A]d\-mmm;@"/>
    <numFmt numFmtId="167" formatCode="#,##0.00\ [$€-C0A];[Red]#,##0.00\ [$€-C0A]"/>
    <numFmt numFmtId="168" formatCode="_-* #,##0.00\ [$€-C0A]_-;\-* #,##0.00\ [$€-C0A]_-;_-* &quot;-&quot;??\ [$€-C0A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6"/>
      <color theme="4" tint="-0.499984740745262"/>
      <name val="Arial"/>
      <family val="2"/>
      <scheme val="major"/>
    </font>
    <font>
      <b/>
      <sz val="11"/>
      <color theme="4" tint="-0.499984740745262"/>
      <name val="Arial"/>
      <family val="2"/>
      <scheme val="major"/>
    </font>
    <font>
      <sz val="11"/>
      <color theme="4" tint="-0.499984740745262"/>
      <name val="Arial"/>
      <family val="2"/>
      <scheme val="maj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3" tint="0.39997558519241921"/>
      </bottom>
      <diagonal/>
    </border>
    <border>
      <left style="thin">
        <color theme="3" tint="0.39997558519241921"/>
      </left>
      <right/>
      <top/>
      <bottom/>
      <diagonal/>
    </border>
    <border>
      <left style="thin">
        <color theme="3" tint="0.39997558519241921"/>
      </left>
      <right style="thin">
        <color theme="3" tint="0.39997558519241921"/>
      </right>
      <top/>
      <bottom style="thin">
        <color theme="3" tint="0.39997558519241921"/>
      </bottom>
      <diagonal/>
    </border>
    <border>
      <left/>
      <right style="thin">
        <color theme="3" tint="0.39997558519241921"/>
      </right>
      <top/>
      <bottom/>
      <diagonal/>
    </border>
    <border>
      <left/>
      <right style="thin">
        <color theme="3" tint="0.39997558519241921"/>
      </right>
      <top/>
      <bottom style="thin">
        <color theme="0"/>
      </bottom>
      <diagonal/>
    </border>
    <border>
      <left/>
      <right style="thin">
        <color theme="3" tint="0.39997558519241921"/>
      </right>
      <top style="thin">
        <color theme="0"/>
      </top>
      <bottom/>
      <diagonal/>
    </border>
  </borders>
  <cellStyleXfs count="15">
    <xf numFmtId="0" fontId="0" fillId="0" borderId="0">
      <alignment vertical="center" wrapText="1"/>
    </xf>
    <xf numFmtId="1" fontId="1" fillId="0" borderId="0" applyFont="0" applyFill="0" applyBorder="0" applyProtection="0">
      <alignment horizontal="center" vertical="center"/>
    </xf>
    <xf numFmtId="164" fontId="1" fillId="0" borderId="0" applyFont="0" applyFill="0" applyBorder="0" applyProtection="0">
      <alignment horizontal="right" vertical="center"/>
    </xf>
    <xf numFmtId="0" fontId="4" fillId="0" borderId="0">
      <alignment horizontal="center" vertical="center" wrapText="1"/>
    </xf>
    <xf numFmtId="0" fontId="5" fillId="3" borderId="1">
      <alignment horizontal="left" vertical="center" indent="1"/>
    </xf>
    <xf numFmtId="0" fontId="5" fillId="3" borderId="0">
      <alignment horizontal="center" vertical="center" wrapText="1"/>
    </xf>
    <xf numFmtId="0" fontId="6" fillId="2" borderId="1" applyNumberFormat="0" applyProtection="0">
      <alignment horizontal="left" vertical="center" indent="1"/>
    </xf>
    <xf numFmtId="0" fontId="3" fillId="2" borderId="2">
      <alignment vertical="center"/>
    </xf>
    <xf numFmtId="1" fontId="3" fillId="0" borderId="0" applyFont="0" applyFill="0" applyBorder="0" applyProtection="0">
      <alignment horizontal="center" vertical="center"/>
    </xf>
    <xf numFmtId="0" fontId="6" fillId="2" borderId="1">
      <alignment horizontal="center" vertical="center"/>
    </xf>
    <xf numFmtId="165" fontId="3" fillId="0" borderId="0" applyFill="0" applyBorder="0">
      <alignment horizontal="right" vertical="center"/>
    </xf>
    <xf numFmtId="164" fontId="1" fillId="0" borderId="0" applyFont="0" applyFill="0" applyBorder="0" applyProtection="0">
      <alignment horizontal="center" vertical="center"/>
    </xf>
    <xf numFmtId="0" fontId="2" fillId="2" borderId="1">
      <alignment horizontal="left" vertical="center" indent="1"/>
    </xf>
    <xf numFmtId="164" fontId="5" fillId="3" borderId="1">
      <alignment horizontal="center" vertical="center"/>
    </xf>
    <xf numFmtId="9" fontId="1" fillId="0" borderId="0" applyFont="0" applyFill="0" applyBorder="0" applyAlignment="0" applyProtection="0"/>
  </cellStyleXfs>
  <cellXfs count="45">
    <xf numFmtId="0" fontId="0" fillId="0" borderId="0" xfId="0">
      <alignment vertical="center" wrapText="1"/>
    </xf>
    <xf numFmtId="0" fontId="0" fillId="0" borderId="0" xfId="0">
      <alignment vertical="center" wrapText="1"/>
    </xf>
    <xf numFmtId="0" fontId="5" fillId="3" borderId="1" xfId="4" applyAlignment="1">
      <alignment horizontal="left" vertical="center" indent="1"/>
    </xf>
    <xf numFmtId="0" fontId="4" fillId="0" borderId="0" xfId="3" applyAlignment="1">
      <alignment horizontal="center" vertical="center" wrapText="1"/>
    </xf>
    <xf numFmtId="0" fontId="4" fillId="0" borderId="0" xfId="3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166" fontId="0" fillId="0" borderId="0" xfId="0" applyNumberFormat="1">
      <alignment vertical="center" wrapText="1"/>
    </xf>
    <xf numFmtId="0" fontId="0" fillId="0" borderId="0" xfId="0">
      <alignment vertical="center" wrapText="1"/>
    </xf>
    <xf numFmtId="167" fontId="8" fillId="4" borderId="0" xfId="0" applyNumberFormat="1" applyFont="1" applyFill="1">
      <alignment vertical="center" wrapText="1"/>
    </xf>
    <xf numFmtId="167" fontId="9" fillId="0" borderId="0" xfId="0" applyNumberFormat="1" applyFont="1">
      <alignment vertical="center" wrapText="1"/>
    </xf>
    <xf numFmtId="0" fontId="0" fillId="0" borderId="0" xfId="0" applyAlignment="1">
      <alignment horizontal="center" vertical="center" wrapText="1"/>
    </xf>
    <xf numFmtId="167" fontId="8" fillId="4" borderId="4" xfId="0" applyNumberFormat="1" applyFont="1" applyFill="1" applyBorder="1">
      <alignment vertical="center" wrapText="1"/>
    </xf>
    <xf numFmtId="166" fontId="7" fillId="4" borderId="7" xfId="0" applyNumberFormat="1" applyFont="1" applyFill="1" applyBorder="1" applyAlignment="1">
      <alignment vertical="center"/>
    </xf>
    <xf numFmtId="166" fontId="7" fillId="4" borderId="6" xfId="0" applyNumberFormat="1" applyFont="1" applyFill="1" applyBorder="1" applyAlignment="1">
      <alignment vertical="center"/>
    </xf>
    <xf numFmtId="166" fontId="7" fillId="4" borderId="8" xfId="0" applyNumberFormat="1" applyFont="1" applyFill="1" applyBorder="1" applyAlignment="1">
      <alignment vertical="center"/>
    </xf>
    <xf numFmtId="166" fontId="7" fillId="4" borderId="0" xfId="0" applyNumberFormat="1" applyFont="1" applyFill="1" applyBorder="1" applyAlignment="1">
      <alignment vertical="center"/>
    </xf>
    <xf numFmtId="0" fontId="0" fillId="0" borderId="0" xfId="0" applyProtection="1">
      <alignment vertical="center" wrapText="1"/>
    </xf>
    <xf numFmtId="0" fontId="0" fillId="0" borderId="0" xfId="0" applyAlignment="1" applyProtection="1">
      <alignment horizontal="center" vertical="center" wrapText="1"/>
    </xf>
    <xf numFmtId="10" fontId="0" fillId="5" borderId="0" xfId="0" applyNumberFormat="1" applyFill="1" applyAlignment="1">
      <alignment horizontal="center" vertical="center" wrapText="1"/>
    </xf>
    <xf numFmtId="0" fontId="3" fillId="5" borderId="2" xfId="7" applyFill="1" applyAlignment="1">
      <alignment horizontal="center" vertical="center"/>
    </xf>
    <xf numFmtId="14" fontId="3" fillId="5" borderId="2" xfId="7" applyNumberFormat="1" applyFill="1" applyAlignment="1">
      <alignment horizontal="center" vertical="center"/>
    </xf>
    <xf numFmtId="0" fontId="0" fillId="0" borderId="0" xfId="0" applyProtection="1">
      <alignment vertical="center" wrapText="1"/>
      <protection locked="0"/>
    </xf>
    <xf numFmtId="0" fontId="4" fillId="0" borderId="0" xfId="3" applyAlignment="1" applyProtection="1">
      <alignment horizontal="center" vertical="center" wrapText="1"/>
      <protection locked="0"/>
    </xf>
    <xf numFmtId="9" fontId="0" fillId="0" borderId="0" xfId="14" applyFont="1" applyAlignment="1" applyProtection="1">
      <alignment vertical="center" wrapText="1"/>
      <protection locked="0"/>
    </xf>
    <xf numFmtId="168" fontId="0" fillId="5" borderId="0" xfId="0" applyNumberFormat="1" applyFill="1" applyProtection="1">
      <alignment vertical="center" wrapText="1"/>
      <protection locked="0"/>
    </xf>
    <xf numFmtId="9" fontId="0" fillId="5" borderId="0" xfId="14" applyFont="1" applyFill="1" applyAlignment="1" applyProtection="1">
      <alignment vertical="center" wrapText="1"/>
      <protection locked="0"/>
    </xf>
    <xf numFmtId="0" fontId="4" fillId="0" borderId="0" xfId="3" applyAlignment="1" applyProtection="1">
      <alignment horizontal="center" vertical="center"/>
    </xf>
    <xf numFmtId="0" fontId="4" fillId="0" borderId="0" xfId="3" applyAlignment="1" applyProtection="1">
      <alignment horizontal="center" vertical="center" wrapText="1"/>
    </xf>
    <xf numFmtId="9" fontId="4" fillId="0" borderId="0" xfId="14" applyFont="1" applyAlignment="1" applyProtection="1">
      <alignment horizontal="center" vertical="center" wrapText="1"/>
    </xf>
    <xf numFmtId="0" fontId="5" fillId="3" borderId="1" xfId="4" applyAlignment="1" applyProtection="1">
      <alignment horizontal="left" vertical="center" indent="1"/>
    </xf>
    <xf numFmtId="0" fontId="3" fillId="2" borderId="2" xfId="7" applyAlignment="1" applyProtection="1">
      <alignment horizontal="center" vertical="center"/>
    </xf>
    <xf numFmtId="0" fontId="3" fillId="6" borderId="2" xfId="7" applyFill="1" applyAlignment="1" applyProtection="1">
      <alignment vertical="center"/>
    </xf>
    <xf numFmtId="9" fontId="0" fillId="0" borderId="0" xfId="14" applyFont="1" applyAlignment="1" applyProtection="1">
      <alignment vertical="center" wrapText="1"/>
    </xf>
    <xf numFmtId="14" fontId="3" fillId="2" borderId="2" xfId="7" applyNumberFormat="1" applyAlignment="1" applyProtection="1">
      <alignment horizontal="center" vertical="center"/>
    </xf>
    <xf numFmtId="0" fontId="0" fillId="0" borderId="0" xfId="0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9" fontId="0" fillId="0" borderId="0" xfId="14" applyFont="1" applyFill="1" applyBorder="1" applyAlignment="1" applyProtection="1">
      <alignment horizontal="center" vertical="center" wrapText="1"/>
    </xf>
    <xf numFmtId="168" fontId="0" fillId="0" borderId="0" xfId="0" applyNumberFormat="1" applyProtection="1">
      <alignment vertical="center" wrapText="1"/>
    </xf>
    <xf numFmtId="166" fontId="7" fillId="4" borderId="3" xfId="0" applyNumberFormat="1" applyFont="1" applyFill="1" applyBorder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0" fillId="4" borderId="5" xfId="0" applyFill="1" applyBorder="1" applyAlignment="1" applyProtection="1">
      <alignment vertical="center"/>
    </xf>
    <xf numFmtId="9" fontId="0" fillId="4" borderId="5" xfId="14" applyFont="1" applyFill="1" applyBorder="1" applyAlignment="1" applyProtection="1">
      <alignment vertical="center"/>
    </xf>
    <xf numFmtId="167" fontId="8" fillId="4" borderId="0" xfId="0" applyNumberFormat="1" applyFont="1" applyFill="1" applyProtection="1">
      <alignment vertical="center" wrapText="1"/>
    </xf>
    <xf numFmtId="0" fontId="0" fillId="0" borderId="0" xfId="0">
      <alignment vertical="center" wrapText="1"/>
    </xf>
    <xf numFmtId="0" fontId="10" fillId="0" borderId="0" xfId="0" applyFont="1" applyAlignment="1">
      <alignment horizontal="left" vertical="center" wrapText="1"/>
    </xf>
  </cellXfs>
  <cellStyles count="15">
    <cellStyle name="Encabezado 1" xfId="4" builtinId="16" customBuiltin="1"/>
    <cellStyle name="Encabezado 4" xfId="9" builtinId="19" customBuiltin="1"/>
    <cellStyle name="Entrada" xfId="7" builtinId="20" customBuiltin="1"/>
    <cellStyle name="Fecha" xfId="10" xr:uid="{00000000-0005-0000-0000-000004000000}"/>
    <cellStyle name="Millares" xfId="1" builtinId="3" customBuiltin="1"/>
    <cellStyle name="Millares [0]" xfId="8" builtinId="6" customBuiltin="1"/>
    <cellStyle name="Moneda" xfId="2" builtinId="4" customBuiltin="1"/>
    <cellStyle name="Moneda [0]" xfId="11" builtinId="7" customBuiltin="1"/>
    <cellStyle name="Normal" xfId="0" builtinId="0" customBuiltin="1"/>
    <cellStyle name="Porcentaje" xfId="14" builtinId="5"/>
    <cellStyle name="Salida" xfId="12" builtinId="21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3" builtinId="25" customBuiltin="1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[$-C0A]d\-mmm;@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protection locked="0" hidden="0"/>
    </dxf>
    <dxf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6" formatCode="[$-C0A]d\-mmm;@"/>
      <fill>
        <patternFill patternType="solid">
          <fgColor indexed="64"/>
          <bgColor theme="3" tint="0.399975585192419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[$-C0A]d\-mmm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solid">
          <fgColor theme="4" tint="0.59999389629810485"/>
          <bgColor theme="4" tint="0.59999389629810485"/>
        </patternFill>
      </fill>
    </dxf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i val="0"/>
        <color theme="4" tint="-0.499984740745262"/>
      </font>
      <fill>
        <patternFill patternType="solid">
          <fgColor theme="4"/>
          <bgColor theme="4" tint="0.39994506668294322"/>
        </patternFill>
      </fill>
      <border>
        <top style="thick">
          <color theme="0"/>
        </top>
      </border>
    </dxf>
    <dxf>
      <font>
        <b/>
        <i val="0"/>
        <color theme="4" tint="-0.499984740745262"/>
      </font>
      <fill>
        <patternFill patternType="solid">
          <fgColor theme="4"/>
          <bgColor theme="4" tint="0.79998168889431442"/>
        </patternFill>
      </fill>
      <border>
        <bottom style="thick">
          <color theme="0"/>
        </bottom>
      </border>
    </dxf>
    <dxf>
      <font>
        <color theme="4" tint="-0.499984740745262"/>
      </font>
      <fill>
        <patternFill patternType="solid">
          <fgColor theme="4" tint="0.79998168889431442"/>
          <bgColor theme="4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Registro de gastos de viaje de negocios" defaultPivotStyle="PivotStyleLight16">
    <tableStyle name="Registro de gastos de viaje de negocios" pivot="0" count="7" xr9:uid="{00000000-0011-0000-FFFF-FFFF00000000}">
      <tableStyleElement type="wholeTable" dxfId="29"/>
      <tableStyleElement type="headerRow" dxfId="28"/>
      <tableStyleElement type="totalRow" dxfId="27"/>
      <tableStyleElement type="firstColumn" dxfId="26"/>
      <tableStyleElement type="lastColumn" dxfId="25"/>
      <tableStyleElement type="firstRowStripe" dxfId="24"/>
      <tableStyleElement type="firstColumnStripe" dxfId="2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CF1A36A-8FF1-4BA4-BBAE-AAE0BE3E5097}" name="Calculadora5" displayName="Calculadora5" ref="B6:D12" totalsRowShown="0" headerRowDxfId="22" totalsRowDxfId="21">
  <tableColumns count="3">
    <tableColumn id="1" xr3:uid="{3B011EFE-0F00-4EC4-AFD7-9CC23517EF8A}" name="IDENTIFICADOR DE PRODUCTO" dataDxfId="20" totalsRowDxfId="19"/>
    <tableColumn id="2" xr3:uid="{DA0F30D1-7577-4D8F-9C2D-C3782EAAFDAD}" name="Porcentaje" dataDxfId="18" totalsRowDxfId="17"/>
    <tableColumn id="6" xr3:uid="{240143AE-BCE9-4C60-9BA2-3891EFDD7F57}" name="PRECIO TOTAL" dataDxfId="16" totalsRowDxfId="15">
      <calculatedColumnFormula>#REF!</calculatedColumnFormula>
    </tableColumn>
  </tableColumns>
  <tableStyleInfo name="Registro de gastos de viaje de negocios" showFirstColumn="0" showLastColumn="0" showRowStripes="1" showColumnStripes="0"/>
  <extLst>
    <ext xmlns:x14="http://schemas.microsoft.com/office/spreadsheetml/2009/9/main" uri="{504A1905-F514-4f6f-8877-14C23A59335A}">
      <x14:table altTextSummary="Escriba los gastos de transporte, alojamiento y comidas en esta tabla. Los totales se calculan automáticamente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6D1C01C-CB1E-43D8-97B4-E91289D6FE57}" name="Calculadora" displayName="Calculadora" ref="B6:G11" totalsRowShown="0" headerRowDxfId="14" dataDxfId="13" totalsRowDxfId="12">
  <tableColumns count="6">
    <tableColumn id="1" xr3:uid="{CC8F59B9-8285-4DAA-BF9E-56972FF348AF}" name="IDENTIFICADOR DE PRODUCTO" dataDxfId="11" totalsRowDxfId="10"/>
    <tableColumn id="3" xr3:uid="{2E29F299-3551-4025-A0FD-FC2C68E49910}" name="DENOMINACIÓN" dataDxfId="9" totalsRowDxfId="8"/>
    <tableColumn id="10" xr3:uid="{FAB8586F-3DE8-4145-B091-68A156B898C9}" name="UNIDADES" dataDxfId="7" totalsRowDxfId="6"/>
    <tableColumn id="4" xr3:uid="{DDB24AEF-C2A8-403A-86D9-8E92C36EDB22}" name="COSTE" dataDxfId="5" totalsRowDxfId="4"/>
    <tableColumn id="5" xr3:uid="{E626D6EC-F397-45CE-8A9F-BDDA54F31BF2}" name="DESCUENTO APLICADO (%)" dataDxfId="3" totalsRowDxfId="2" dataCellStyle="Porcentaje"/>
    <tableColumn id="6" xr3:uid="{7DAF3833-6594-44DD-B8B8-04E53CAD3B3C}" name="PRECIO TOTAL" dataDxfId="1" totalsRowDxfId="0"/>
  </tableColumns>
  <tableStyleInfo name="Registro de gastos de viaje de negocios" showFirstColumn="0" showLastColumn="0" showRowStripes="1" showColumnStripes="0"/>
  <extLst>
    <ext xmlns:x14="http://schemas.microsoft.com/office/spreadsheetml/2009/9/main" uri="{504A1905-F514-4f6f-8877-14C23A59335A}">
      <x14:table altTextSummary="Escriba los gastos de transporte, alojamiento y comidas en esta tabla. Los totales se calculan automáticamente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ravel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A80DF-1CEC-4D9A-BDF0-B60A94B8B437}">
  <sheetPr>
    <tabColor theme="4"/>
    <pageSetUpPr fitToPage="1"/>
  </sheetPr>
  <dimension ref="B1:M14"/>
  <sheetViews>
    <sheetView showGridLines="0" tabSelected="1" zoomScale="90" zoomScaleNormal="90" workbookViewId="0">
      <selection activeCell="E20" sqref="E20"/>
    </sheetView>
  </sheetViews>
  <sheetFormatPr baseColWidth="10" defaultColWidth="9.140625" defaultRowHeight="30" customHeight="1" x14ac:dyDescent="0.25"/>
  <cols>
    <col min="1" max="1" width="2.7109375" style="1" customWidth="1"/>
    <col min="2" max="2" width="49.85546875" style="1" customWidth="1"/>
    <col min="3" max="3" width="42.85546875" style="1" customWidth="1"/>
    <col min="4" max="4" width="28.42578125" style="1" customWidth="1"/>
    <col min="5" max="6" width="27.85546875" style="1" customWidth="1"/>
    <col min="7" max="7" width="24.85546875" style="1" bestFit="1" customWidth="1"/>
    <col min="8" max="8" width="13.42578125" style="1" bestFit="1" customWidth="1"/>
    <col min="9" max="9" width="21.7109375" style="1" customWidth="1"/>
    <col min="10" max="13" width="15.5703125" style="1" customWidth="1"/>
    <col min="14" max="14" width="2.7109375" style="1" customWidth="1"/>
    <col min="15" max="16384" width="9.140625" style="1"/>
  </cols>
  <sheetData>
    <row r="1" spans="2:13" ht="45" customHeight="1" x14ac:dyDescent="0.25">
      <c r="C1" s="4" t="s">
        <v>9</v>
      </c>
      <c r="D1" s="3"/>
      <c r="E1" s="3"/>
      <c r="F1" s="3"/>
      <c r="G1" s="3"/>
      <c r="H1" s="3"/>
      <c r="I1" s="3"/>
      <c r="J1" s="3"/>
      <c r="K1" s="3"/>
      <c r="L1" s="3"/>
      <c r="M1" s="3"/>
    </row>
    <row r="2" spans="2:13" ht="15" customHeight="1" x14ac:dyDescent="0.25">
      <c r="B2" s="2" t="s">
        <v>0</v>
      </c>
      <c r="C2" s="19"/>
    </row>
    <row r="3" spans="2:13" ht="15" customHeight="1" x14ac:dyDescent="0.25">
      <c r="B3" s="2" t="s">
        <v>1</v>
      </c>
      <c r="C3" s="20"/>
    </row>
    <row r="4" spans="2:13" ht="14.1" customHeight="1" x14ac:dyDescent="0.25">
      <c r="C4" s="43"/>
      <c r="D4" s="43"/>
      <c r="E4" s="43"/>
      <c r="F4" s="43"/>
      <c r="G4" s="43"/>
    </row>
    <row r="5" spans="2:13" ht="14.1" customHeight="1" x14ac:dyDescent="0.25"/>
    <row r="6" spans="2:13" ht="34.5" customHeight="1" x14ac:dyDescent="0.25">
      <c r="B6" s="5" t="s">
        <v>2</v>
      </c>
      <c r="C6" s="5" t="s">
        <v>10</v>
      </c>
      <c r="D6" s="5" t="s">
        <v>4</v>
      </c>
    </row>
    <row r="7" spans="2:13" ht="27.75" customHeight="1" x14ac:dyDescent="0.25">
      <c r="B7" s="1" t="s">
        <v>15</v>
      </c>
      <c r="C7" s="10" t="s">
        <v>11</v>
      </c>
      <c r="D7" s="9">
        <f>'ANEXO II - TRASLADO CPD'!G11</f>
        <v>0</v>
      </c>
    </row>
    <row r="8" spans="2:13" s="7" customFormat="1" ht="27.75" customHeight="1" x14ac:dyDescent="0.25">
      <c r="B8" s="6" t="s">
        <v>12</v>
      </c>
      <c r="C8" s="18"/>
      <c r="D8" s="9">
        <f>(D7)*Calculadora5[[#This Row],[Porcentaje]]</f>
        <v>0</v>
      </c>
    </row>
    <row r="9" spans="2:13" s="7" customFormat="1" ht="27.75" customHeight="1" x14ac:dyDescent="0.25">
      <c r="B9" s="6" t="s">
        <v>13</v>
      </c>
      <c r="C9" s="18"/>
      <c r="D9" s="9">
        <f>(D7)*Calculadora5[[#This Row],[Porcentaje]]</f>
        <v>0</v>
      </c>
    </row>
    <row r="10" spans="2:13" ht="27.75" customHeight="1" x14ac:dyDescent="0.25">
      <c r="B10" s="12" t="s">
        <v>7</v>
      </c>
      <c r="C10" s="15"/>
      <c r="D10" s="11">
        <f>D7+D8+D9</f>
        <v>0</v>
      </c>
    </row>
    <row r="11" spans="2:13" ht="27.75" customHeight="1" x14ac:dyDescent="0.25">
      <c r="B11" s="13" t="s">
        <v>6</v>
      </c>
      <c r="C11" s="15"/>
      <c r="D11" s="8">
        <f>D10*0.21</f>
        <v>0</v>
      </c>
    </row>
    <row r="12" spans="2:13" ht="27.75" customHeight="1" x14ac:dyDescent="0.25">
      <c r="B12" s="14" t="s">
        <v>8</v>
      </c>
      <c r="C12" s="15"/>
      <c r="D12" s="11">
        <f>D10+D11</f>
        <v>0</v>
      </c>
    </row>
    <row r="13" spans="2:13" ht="27.75" customHeight="1" x14ac:dyDescent="0.25"/>
    <row r="14" spans="2:13" ht="30" customHeight="1" x14ac:dyDescent="0.25">
      <c r="B14" s="44" t="s">
        <v>23</v>
      </c>
      <c r="C14" s="44"/>
    </row>
  </sheetData>
  <sheetProtection algorithmName="SHA-512" hashValue="dY4C11eejloWNTdtsuUxXeBnUP0aM6uk1i5olh242+mcouKUgHBzB8HDSsHrfOpvzWsdHEV9N0p/2cEJ3VoEyQ==" saltValue="LRTH/KX6ztz95YhNYiMegA==" spinCount="100000" sheet="1" objects="1" scenarios="1"/>
  <protectedRanges>
    <protectedRange sqref="C8:C9" name="Rango2"/>
    <protectedRange sqref="C2:C3" name="Rango1"/>
  </protectedRanges>
  <mergeCells count="2">
    <mergeCell ref="C4:G4"/>
    <mergeCell ref="B14:C14"/>
  </mergeCells>
  <dataValidations count="1">
    <dataValidation allowBlank="1" showErrorMessage="1" sqref="A1:A1048576 B15:B1048576 B1:B13 D1:XFD1048576 C1:C13 C15:C1048576" xr:uid="{1C003110-D17F-440C-8CAD-8065C3A6A617}"/>
  </dataValidations>
  <printOptions horizontalCentered="1"/>
  <pageMargins left="0.25" right="0.25" top="0.75" bottom="0.75" header="0.3" footer="0.3"/>
  <pageSetup scale="50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C5D34-DA9A-4E90-92E8-569CA59695DB}">
  <sheetPr>
    <tabColor theme="4"/>
    <pageSetUpPr fitToPage="1"/>
  </sheetPr>
  <dimension ref="B1:J11"/>
  <sheetViews>
    <sheetView showGridLines="0" zoomScale="90" zoomScaleNormal="90" workbookViewId="0">
      <selection activeCell="C31" sqref="C31"/>
    </sheetView>
  </sheetViews>
  <sheetFormatPr baseColWidth="10" defaultColWidth="9.140625" defaultRowHeight="30" customHeight="1" x14ac:dyDescent="0.25"/>
  <cols>
    <col min="1" max="1" width="2.7109375" style="21" customWidth="1"/>
    <col min="2" max="2" width="28.28515625" style="21" bestFit="1" customWidth="1"/>
    <col min="3" max="3" width="50" style="21" customWidth="1"/>
    <col min="4" max="4" width="42.85546875" style="21" customWidth="1"/>
    <col min="5" max="5" width="25.140625" style="21" customWidth="1"/>
    <col min="6" max="6" width="14.28515625" style="23" customWidth="1"/>
    <col min="7" max="7" width="24.85546875" style="21" customWidth="1"/>
    <col min="8" max="10" width="15.5703125" style="21" customWidth="1"/>
    <col min="11" max="11" width="2.7109375" style="21" customWidth="1"/>
    <col min="12" max="16384" width="9.140625" style="21"/>
  </cols>
  <sheetData>
    <row r="1" spans="2:10" ht="59.25" customHeight="1" x14ac:dyDescent="0.25">
      <c r="B1" s="16"/>
      <c r="C1" s="26" t="s">
        <v>22</v>
      </c>
      <c r="D1" s="26"/>
      <c r="E1" s="27"/>
      <c r="F1" s="28"/>
      <c r="G1" s="27"/>
      <c r="H1" s="22"/>
      <c r="I1" s="22"/>
      <c r="J1" s="22"/>
    </row>
    <row r="2" spans="2:10" ht="15" customHeight="1" x14ac:dyDescent="0.25">
      <c r="B2" s="29" t="s">
        <v>0</v>
      </c>
      <c r="C2" s="30">
        <f>'RESUMEN DE LA OFERTA'!C2</f>
        <v>0</v>
      </c>
      <c r="D2" s="31"/>
      <c r="E2" s="16"/>
      <c r="F2" s="32"/>
      <c r="G2" s="16"/>
    </row>
    <row r="3" spans="2:10" ht="15" customHeight="1" x14ac:dyDescent="0.25">
      <c r="B3" s="29" t="s">
        <v>1</v>
      </c>
      <c r="C3" s="33">
        <f>'RESUMEN DE LA OFERTA'!C3</f>
        <v>0</v>
      </c>
      <c r="D3" s="31"/>
      <c r="E3" s="16"/>
      <c r="F3" s="32"/>
      <c r="G3" s="16"/>
    </row>
    <row r="4" spans="2:10" ht="15" customHeight="1" x14ac:dyDescent="0.25">
      <c r="B4" s="16"/>
      <c r="C4" s="34"/>
      <c r="D4" s="34"/>
      <c r="E4" s="34"/>
      <c r="F4" s="32"/>
      <c r="G4" s="16"/>
    </row>
    <row r="5" spans="2:10" ht="15" customHeight="1" x14ac:dyDescent="0.25">
      <c r="B5" s="16"/>
      <c r="C5" s="16"/>
      <c r="D5" s="16"/>
      <c r="E5" s="16"/>
      <c r="F5" s="32"/>
      <c r="G5" s="16"/>
    </row>
    <row r="6" spans="2:10" ht="34.5" customHeight="1" x14ac:dyDescent="0.25">
      <c r="B6" s="35" t="s">
        <v>2</v>
      </c>
      <c r="C6" s="35" t="s">
        <v>3</v>
      </c>
      <c r="D6" s="35" t="s">
        <v>21</v>
      </c>
      <c r="E6" s="35" t="s">
        <v>17</v>
      </c>
      <c r="F6" s="36" t="s">
        <v>14</v>
      </c>
      <c r="G6" s="35" t="s">
        <v>4</v>
      </c>
    </row>
    <row r="7" spans="2:10" ht="30" customHeight="1" x14ac:dyDescent="0.25">
      <c r="C7" s="16" t="s">
        <v>16</v>
      </c>
      <c r="D7" s="17">
        <v>1</v>
      </c>
      <c r="E7" s="24">
        <v>0</v>
      </c>
      <c r="F7" s="25">
        <v>0</v>
      </c>
      <c r="G7" s="37">
        <f>Calculadora[[#This Row],[COSTE]]*(1-Calculadora[[#This Row],[DESCUENTO APLICADO (%)]])</f>
        <v>0</v>
      </c>
    </row>
    <row r="8" spans="2:10" ht="30" customHeight="1" x14ac:dyDescent="0.25">
      <c r="C8" s="16" t="s">
        <v>18</v>
      </c>
      <c r="D8" s="17">
        <v>1</v>
      </c>
      <c r="E8" s="24">
        <v>0</v>
      </c>
      <c r="F8" s="25">
        <v>0</v>
      </c>
      <c r="G8" s="37">
        <f>Calculadora[[#This Row],[COSTE]]*(1-Calculadora[[#This Row],[DESCUENTO APLICADO (%)]])</f>
        <v>0</v>
      </c>
    </row>
    <row r="9" spans="2:10" ht="30" customHeight="1" x14ac:dyDescent="0.25">
      <c r="C9" s="16" t="s">
        <v>19</v>
      </c>
      <c r="D9" s="17">
        <v>1</v>
      </c>
      <c r="E9" s="24">
        <v>0</v>
      </c>
      <c r="F9" s="25">
        <v>0</v>
      </c>
      <c r="G9" s="37">
        <f>Calculadora[[#This Row],[COSTE]]*(1-Calculadora[[#This Row],[DESCUENTO APLICADO (%)]])</f>
        <v>0</v>
      </c>
    </row>
    <row r="10" spans="2:10" ht="30" customHeight="1" x14ac:dyDescent="0.25">
      <c r="C10" s="16" t="s">
        <v>20</v>
      </c>
      <c r="D10" s="17">
        <v>1</v>
      </c>
      <c r="E10" s="24">
        <v>0</v>
      </c>
      <c r="F10" s="25">
        <v>0</v>
      </c>
      <c r="G10" s="37">
        <f>Calculadora[[#This Row],[COSTE]]*(1-Calculadora[[#This Row],[DESCUENTO APLICADO (%)]])</f>
        <v>0</v>
      </c>
    </row>
    <row r="11" spans="2:10" s="16" customFormat="1" ht="30" customHeight="1" x14ac:dyDescent="0.25">
      <c r="B11" s="38" t="s">
        <v>5</v>
      </c>
      <c r="C11" s="39"/>
      <c r="D11" s="39"/>
      <c r="E11" s="40"/>
      <c r="F11" s="41"/>
      <c r="G11" s="42">
        <f>SUM(G7:G10)</f>
        <v>0</v>
      </c>
    </row>
  </sheetData>
  <sheetProtection algorithmName="SHA-512" hashValue="WaZzYanWBqvfbM5L958YH+h1wgIkqfpnp6FT5ItdMnJThHJ/lgSS/XL8E5k/IATnoCTvAcbe6se5Fvyu85Ao0w==" saltValue="OoZ8/JGC0SLJxTvw8VyiBg==" spinCount="100000" sheet="1" objects="1" scenarios="1"/>
  <dataValidations count="1">
    <dataValidation allowBlank="1" showErrorMessage="1" sqref="A1:XFD1048576" xr:uid="{33E8599D-4383-498F-86BE-A13F4DB52E30}"/>
  </dataValidations>
  <printOptions horizontalCentered="1"/>
  <pageMargins left="0.25" right="0.25" top="0.75" bottom="0.75" header="0.3" footer="0.3"/>
  <pageSetup scale="77"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6</vt:i4>
      </vt:variant>
    </vt:vector>
  </HeadingPairs>
  <TitlesOfParts>
    <vt:vector size="8" baseType="lpstr">
      <vt:lpstr>RESUMEN DE LA OFERTA</vt:lpstr>
      <vt:lpstr>ANEXO II - TRASLADO CPD</vt:lpstr>
      <vt:lpstr>'ANEXO II - TRASLADO CPD'!TítuloColumna1</vt:lpstr>
      <vt:lpstr>'RESUMEN DE LA OFERTA'!TítuloColumna1</vt:lpstr>
      <vt:lpstr>'ANEXO II - TRASLADO CPD'!TítuloFilaRegión1..D3</vt:lpstr>
      <vt:lpstr>'RESUMEN DE LA OFERTA'!TítuloFilaRegión1..D3</vt:lpstr>
      <vt:lpstr>'ANEXO II - TRASLADO CPD'!Títulos_a_imprimir</vt:lpstr>
      <vt:lpstr>'RESUMEN DE LA OFERTA'!Títulos_a_imprimir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2018-06-29T11:34:12Z</dcterms:created>
  <dcterms:modified xsi:type="dcterms:W3CDTF">2023-01-02T23:30:01Z</dcterms:modified>
</cp:coreProperties>
</file>