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datos\Peticiones Oferta Contrataciones\2019 - Almacén Automático\Repuestos\"/>
    </mc:Choice>
  </mc:AlternateContent>
  <xr:revisionPtr revIDLastSave="0" documentId="13_ncr:1_{12883DDA-8A7F-436D-B656-ECB26FE74ACF}" xr6:coauthVersionLast="36" xr6:coauthVersionMax="36" xr10:uidLastSave="{00000000-0000-0000-0000-000000000000}"/>
  <bookViews>
    <workbookView xWindow="0" yWindow="0" windowWidth="23040" windowHeight="9195" xr2:uid="{00000000-000D-0000-FFFF-FFFF00000000}"/>
  </bookViews>
  <sheets>
    <sheet name="Hoja1" sheetId="1" r:id="rId1"/>
  </sheets>
  <definedNames>
    <definedName name="_Order1" hidden="1">255</definedName>
    <definedName name="_Order2" hidden="1">255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 i="1" l="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6" i="1" l="1"/>
  <c r="F37" i="1"/>
  <c r="F38" i="1" s="1"/>
</calcChain>
</file>

<file path=xl/sharedStrings.xml><?xml version="1.0" encoding="utf-8"?>
<sst xmlns="http://schemas.openxmlformats.org/spreadsheetml/2006/main" count="72" uniqueCount="72">
  <si>
    <t>ELEMENTO</t>
  </si>
  <si>
    <t xml:space="preserve">IMPORTE IVA </t>
  </si>
  <si>
    <t>Precio total 
(Sin IVA)</t>
  </si>
  <si>
    <t>Cantidad</t>
  </si>
  <si>
    <t>PRESUPUESTO TOTAL (BASE IMPONIBLE) SIN IVA</t>
  </si>
  <si>
    <t>PRESUPUESTO BASE DE LICITACION (CON IVA)</t>
  </si>
  <si>
    <t>*Precio unitario 
(Sin IVA)</t>
  </si>
  <si>
    <t>Referencia</t>
  </si>
  <si>
    <t>Strip Sensorhouse LF-RR</t>
  </si>
  <si>
    <t>AS-35002</t>
  </si>
  <si>
    <t xml:space="preserve">Strip sensorhouse RF-LR </t>
  </si>
  <si>
    <t>AS-35003</t>
  </si>
  <si>
    <t xml:space="preserve">Gripper guides </t>
  </si>
  <si>
    <t>AS-35005</t>
  </si>
  <si>
    <t xml:space="preserve">Gripper motor </t>
  </si>
  <si>
    <t>AS-35007</t>
  </si>
  <si>
    <t xml:space="preserve">Robot power board </t>
  </si>
  <si>
    <t>AS-35017</t>
  </si>
  <si>
    <t xml:space="preserve">CPU Board </t>
  </si>
  <si>
    <t>AS-35018</t>
  </si>
  <si>
    <t xml:space="preserve">Robot wheel </t>
  </si>
  <si>
    <t>AS-35019</t>
  </si>
  <si>
    <t xml:space="preserve">Robot radio 2.4GHz </t>
  </si>
  <si>
    <t>AS-35175</t>
  </si>
  <si>
    <t xml:space="preserve">Track Sensor </t>
  </si>
  <si>
    <t>AS-35023</t>
  </si>
  <si>
    <t xml:space="preserve">Brake assembly </t>
  </si>
  <si>
    <t>AS-35024</t>
  </si>
  <si>
    <t xml:space="preserve">LiftGear Assembly </t>
  </si>
  <si>
    <t>AS-35028</t>
  </si>
  <si>
    <t xml:space="preserve">Robot motor lift assembly </t>
  </si>
  <si>
    <t>AS-35031</t>
  </si>
  <si>
    <t xml:space="preserve">Gear assembly </t>
  </si>
  <si>
    <t>AS-35034</t>
  </si>
  <si>
    <t xml:space="preserve">Pulley wheel Y </t>
  </si>
  <si>
    <t>AS-35041</t>
  </si>
  <si>
    <t xml:space="preserve">Pulley wheel X </t>
  </si>
  <si>
    <t>AS-35042</t>
  </si>
  <si>
    <t xml:space="preserve">Wheel bearing house </t>
  </si>
  <si>
    <t>AS-35043</t>
  </si>
  <si>
    <t xml:space="preserve">Brush kit </t>
  </si>
  <si>
    <t>AS-35052</t>
  </si>
  <si>
    <t xml:space="preserve">Port motordriver box wide </t>
  </si>
  <si>
    <t>AS-35071</t>
  </si>
  <si>
    <t xml:space="preserve">Port motordriver box Narrow </t>
  </si>
  <si>
    <t>AS-35072</t>
  </si>
  <si>
    <t xml:space="preserve">Interface Box Conveyor Port </t>
  </si>
  <si>
    <t>AS-35649</t>
  </si>
  <si>
    <t xml:space="preserve">AVR Kit </t>
  </si>
  <si>
    <t>AS-35186</t>
  </si>
  <si>
    <t xml:space="preserve">Robot strip kit </t>
  </si>
  <si>
    <t>AS-35149</t>
  </si>
  <si>
    <t xml:space="preserve">Robot 4. Belt GT3 5MR 700 25 </t>
  </si>
  <si>
    <t>AS-35195</t>
  </si>
  <si>
    <t xml:space="preserve">Robot 4. Belt GT3 5MR 650 15 </t>
  </si>
  <si>
    <t>AS-35199</t>
  </si>
  <si>
    <t xml:space="preserve">Sensor beam </t>
  </si>
  <si>
    <t>AS-35203</t>
  </si>
  <si>
    <t xml:space="preserve">Strip roller mid left </t>
  </si>
  <si>
    <t>AS-35208</t>
  </si>
  <si>
    <t xml:space="preserve">Robot Battery Assembly </t>
  </si>
  <si>
    <t>AS-35210</t>
  </si>
  <si>
    <t xml:space="preserve">Robot Gearshaft Assembly (X) </t>
  </si>
  <si>
    <t>AS-35211</t>
  </si>
  <si>
    <t xml:space="preserve">Fuse CCMR 030.t </t>
  </si>
  <si>
    <t>AS-35321</t>
  </si>
  <si>
    <t xml:space="preserve">Move-X motor assembly </t>
  </si>
  <si>
    <t>AS-35033</t>
  </si>
  <si>
    <t xml:space="preserve">Move-Y motor assembly </t>
  </si>
  <si>
    <t>AS-35065</t>
  </si>
  <si>
    <t>•	El Archivo "Listado de repuestos con oferta económica" está preparado para calcular automáticamente el valor ofertado y el importe total de la oferta económica.
•	No se admitirán ofertas con precios unitarios con más de dos cifras decimales.
•	No se admitirán ofertas parciales, desestimándose aquellas ofertas que no incluyan la totalidad de las referencias incluidas en el lote.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t>
  </si>
  <si>
    <t>*Se debe rellenar la celda sombreada en azul indicando el precio unitario sin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</si>
</sst>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7" x14ac:knownFonts="1">
    <font>
      <sz val="11"/>
      <color theme="1"/>
      <name val="Calibri"/>
      <family val="2"/>
      <scheme val="minor"/>
    </font>
    <font>
      <sz val="12"/>
      <color theme="1"/>
      <name val="Calibri"/>
      <family val="2"/>
      <scheme val="minor"/>
    </font>
    <font>
      <b/>
      <sz val="12"/>
      <color theme="1"/>
      <name val="Calibri"/>
      <family val="2"/>
      <scheme val="minor"/>
    </font>
    <font>
      <b/>
      <sz val="12"/>
      <color rgb="FF000000"/>
      <name val="Calibri"/>
      <family val="2"/>
      <scheme val="minor"/>
    </font>
    <font>
      <b/>
      <i/>
      <sz val="11"/>
      <color theme="1"/>
      <name val="Calibri"/>
      <family val="2"/>
      <scheme val="minor"/>
    </font>
    <font>
      <b/>
      <i/>
      <sz val="12"/>
      <color theme="8" tint="-0.249977111117893"/>
      <name val="Calibri"/>
      <family val="2"/>
      <scheme val="minor"/>
    </font>
    <font>
      <sz val="9"/>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s>
  <borders count="22">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38">
    <xf numFmtId="0" fontId="0" fillId="0" borderId="0" xfId="0"/>
    <xf numFmtId="0" fontId="4" fillId="0" borderId="0" xfId="0" applyFont="1" applyProtection="1"/>
    <xf numFmtId="164" fontId="5" fillId="0" borderId="3" xfId="0" applyNumberFormat="1" applyFont="1" applyBorder="1" applyAlignment="1" applyProtection="1">
      <alignment horizontal="center"/>
    </xf>
    <xf numFmtId="0" fontId="0" fillId="0" borderId="0" xfId="0" applyProtection="1"/>
    <xf numFmtId="0" fontId="2" fillId="2" borderId="1" xfId="0" applyFont="1" applyFill="1" applyBorder="1" applyProtection="1"/>
    <xf numFmtId="0" fontId="2" fillId="2" borderId="8" xfId="0" applyFont="1" applyFill="1" applyBorder="1" applyProtection="1"/>
    <xf numFmtId="0" fontId="2" fillId="2" borderId="2" xfId="0" applyFont="1" applyFill="1" applyBorder="1" applyAlignment="1" applyProtection="1">
      <alignment horizontal="center" wrapText="1"/>
    </xf>
    <xf numFmtId="0" fontId="2" fillId="2" borderId="4" xfId="0" applyFont="1" applyFill="1" applyBorder="1" applyAlignment="1" applyProtection="1">
      <alignment horizontal="center" wrapText="1"/>
    </xf>
    <xf numFmtId="0" fontId="2" fillId="0" borderId="1" xfId="0" applyFont="1" applyFill="1" applyBorder="1" applyProtection="1"/>
    <xf numFmtId="0" fontId="2" fillId="0" borderId="8" xfId="0" applyFont="1" applyFill="1" applyBorder="1" applyProtection="1"/>
    <xf numFmtId="0" fontId="2" fillId="0" borderId="2" xfId="0" applyFont="1" applyFill="1" applyBorder="1" applyAlignment="1" applyProtection="1">
      <alignment horizontal="center" wrapText="1"/>
    </xf>
    <xf numFmtId="164" fontId="1" fillId="0" borderId="7" xfId="0" applyNumberFormat="1" applyFont="1" applyBorder="1" applyProtection="1"/>
    <xf numFmtId="0" fontId="2" fillId="0" borderId="5" xfId="0" applyFont="1" applyFill="1" applyBorder="1" applyProtection="1"/>
    <xf numFmtId="0" fontId="2" fillId="0" borderId="9" xfId="0" applyFont="1" applyFill="1" applyBorder="1" applyProtection="1"/>
    <xf numFmtId="0" fontId="2" fillId="0" borderId="6" xfId="0" applyFont="1" applyFill="1" applyBorder="1" applyAlignment="1" applyProtection="1">
      <alignment horizontal="center" wrapText="1"/>
    </xf>
    <xf numFmtId="0" fontId="2" fillId="2" borderId="2" xfId="0" applyFont="1" applyFill="1" applyBorder="1" applyAlignment="1" applyProtection="1">
      <alignment horizontal="center" wrapText="1"/>
      <protection locked="0"/>
    </xf>
    <xf numFmtId="0" fontId="2" fillId="2" borderId="6" xfId="0" applyFont="1" applyFill="1" applyBorder="1" applyAlignment="1" applyProtection="1">
      <alignment horizontal="center" wrapText="1"/>
      <protection locked="0"/>
    </xf>
    <xf numFmtId="0" fontId="6" fillId="3" borderId="10" xfId="0" applyFont="1" applyFill="1" applyBorder="1" applyAlignment="1" applyProtection="1">
      <alignment horizontal="left" vertical="center" wrapText="1"/>
    </xf>
    <xf numFmtId="0" fontId="6" fillId="3" borderId="11" xfId="0" applyFont="1" applyFill="1" applyBorder="1" applyAlignment="1" applyProtection="1">
      <alignment horizontal="left" vertical="center" wrapText="1"/>
    </xf>
    <xf numFmtId="0" fontId="6" fillId="3" borderId="12" xfId="0" applyFont="1" applyFill="1" applyBorder="1" applyAlignment="1" applyProtection="1">
      <alignment horizontal="left" vertical="center" wrapText="1"/>
    </xf>
    <xf numFmtId="0" fontId="6" fillId="3" borderId="13" xfId="0" applyFont="1" applyFill="1" applyBorder="1" applyAlignment="1" applyProtection="1">
      <alignment horizontal="left" vertical="center" wrapText="1"/>
    </xf>
    <xf numFmtId="0" fontId="6" fillId="3" borderId="0" xfId="0" applyFont="1" applyFill="1" applyBorder="1" applyAlignment="1" applyProtection="1">
      <alignment horizontal="left" vertical="center" wrapText="1"/>
    </xf>
    <xf numFmtId="0" fontId="6" fillId="3" borderId="14" xfId="0" applyFont="1" applyFill="1" applyBorder="1" applyAlignment="1" applyProtection="1">
      <alignment horizontal="left" vertical="center" wrapText="1"/>
    </xf>
    <xf numFmtId="0" fontId="6" fillId="3" borderId="15" xfId="0" applyFont="1" applyFill="1" applyBorder="1" applyAlignment="1" applyProtection="1">
      <alignment horizontal="left" vertical="center" wrapText="1"/>
    </xf>
    <xf numFmtId="0" fontId="6" fillId="3" borderId="16" xfId="0" applyFont="1" applyFill="1" applyBorder="1" applyAlignment="1" applyProtection="1">
      <alignment horizontal="left" vertical="center" wrapText="1"/>
    </xf>
    <xf numFmtId="0" fontId="6" fillId="3" borderId="17" xfId="0" applyFont="1" applyFill="1" applyBorder="1" applyAlignment="1" applyProtection="1">
      <alignment horizontal="left" vertical="center" wrapText="1"/>
    </xf>
    <xf numFmtId="0" fontId="3" fillId="0" borderId="5" xfId="0" applyFont="1" applyFill="1" applyBorder="1" applyAlignment="1" applyProtection="1">
      <alignment horizontal="right" vertical="center"/>
    </xf>
    <xf numFmtId="0" fontId="3" fillId="0" borderId="9" xfId="0" applyFont="1" applyFill="1" applyBorder="1" applyAlignment="1" applyProtection="1">
      <alignment horizontal="right" vertical="center"/>
    </xf>
    <xf numFmtId="0" fontId="3" fillId="0" borderId="6" xfId="0" applyFont="1" applyFill="1" applyBorder="1" applyAlignment="1" applyProtection="1">
      <alignment horizontal="right" vertical="center"/>
    </xf>
    <xf numFmtId="0" fontId="3" fillId="0" borderId="7" xfId="0" applyFont="1" applyFill="1" applyBorder="1" applyAlignment="1" applyProtection="1">
      <alignment horizontal="right" vertical="center"/>
    </xf>
    <xf numFmtId="0" fontId="2" fillId="0" borderId="18" xfId="0" applyFont="1" applyBorder="1" applyAlignment="1" applyProtection="1">
      <alignment horizontal="right"/>
    </xf>
    <xf numFmtId="0" fontId="2" fillId="0" borderId="19" xfId="0" applyFont="1" applyBorder="1" applyAlignment="1" applyProtection="1">
      <alignment horizontal="right"/>
    </xf>
    <xf numFmtId="0" fontId="2" fillId="0" borderId="20" xfId="0" applyFont="1" applyBorder="1" applyAlignment="1" applyProtection="1">
      <alignment horizontal="right"/>
    </xf>
    <xf numFmtId="0" fontId="2" fillId="0" borderId="21" xfId="0" applyFont="1" applyBorder="1" applyAlignment="1" applyProtection="1">
      <alignment horizontal="right"/>
    </xf>
    <xf numFmtId="0" fontId="2" fillId="0" borderId="1" xfId="0" applyFont="1" applyBorder="1" applyAlignment="1" applyProtection="1">
      <alignment horizontal="right"/>
    </xf>
    <xf numFmtId="0" fontId="2" fillId="0" borderId="8" xfId="0" applyFont="1" applyBorder="1" applyAlignment="1" applyProtection="1">
      <alignment horizontal="right"/>
    </xf>
    <xf numFmtId="0" fontId="2" fillId="0" borderId="2" xfId="0" applyFont="1" applyBorder="1" applyAlignment="1" applyProtection="1">
      <alignment horizontal="right"/>
    </xf>
    <xf numFmtId="0" fontId="2" fillId="0" borderId="4" xfId="0" applyFont="1" applyBorder="1" applyAlignment="1" applyProtection="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48"/>
  <sheetViews>
    <sheetView tabSelected="1" topLeftCell="A28" workbookViewId="0">
      <selection activeCell="E41" sqref="E41"/>
    </sheetView>
  </sheetViews>
  <sheetFormatPr baseColWidth="10" defaultColWidth="11.5703125" defaultRowHeight="15" x14ac:dyDescent="0.25"/>
  <cols>
    <col min="1" max="1" width="11.5703125" style="3"/>
    <col min="2" max="2" width="53.140625" style="3" customWidth="1"/>
    <col min="3" max="3" width="17.28515625" style="3" customWidth="1"/>
    <col min="4" max="4" width="15.5703125" style="3" customWidth="1"/>
    <col min="5" max="5" width="15.28515625" style="3" customWidth="1"/>
    <col min="6" max="6" width="14.28515625" style="3" customWidth="1"/>
    <col min="7" max="16384" width="11.5703125" style="3"/>
  </cols>
  <sheetData>
    <row r="2" spans="2:6" ht="15.75" thickBot="1" x14ac:dyDescent="0.3"/>
    <row r="3" spans="2:6" ht="48" thickBot="1" x14ac:dyDescent="0.3">
      <c r="B3" s="4" t="s">
        <v>0</v>
      </c>
      <c r="C3" s="5" t="s">
        <v>7</v>
      </c>
      <c r="D3" s="6" t="s">
        <v>3</v>
      </c>
      <c r="E3" s="6" t="s">
        <v>6</v>
      </c>
      <c r="F3" s="7" t="s">
        <v>2</v>
      </c>
    </row>
    <row r="4" spans="2:6" ht="16.5" thickBot="1" x14ac:dyDescent="0.3">
      <c r="B4" s="8" t="s">
        <v>8</v>
      </c>
      <c r="C4" s="9" t="s">
        <v>9</v>
      </c>
      <c r="D4" s="10">
        <v>2</v>
      </c>
      <c r="E4" s="15"/>
      <c r="F4" s="11">
        <f t="shared" ref="F4:F34" si="0">D4*E4</f>
        <v>0</v>
      </c>
    </row>
    <row r="5" spans="2:6" ht="16.5" thickBot="1" x14ac:dyDescent="0.3">
      <c r="B5" s="8" t="s">
        <v>10</v>
      </c>
      <c r="C5" s="9" t="s">
        <v>11</v>
      </c>
      <c r="D5" s="10">
        <v>2</v>
      </c>
      <c r="E5" s="15"/>
      <c r="F5" s="11">
        <f t="shared" si="0"/>
        <v>0</v>
      </c>
    </row>
    <row r="6" spans="2:6" ht="16.5" thickBot="1" x14ac:dyDescent="0.3">
      <c r="B6" s="8" t="s">
        <v>12</v>
      </c>
      <c r="C6" s="9" t="s">
        <v>13</v>
      </c>
      <c r="D6" s="10">
        <v>2</v>
      </c>
      <c r="E6" s="15"/>
      <c r="F6" s="11">
        <f t="shared" si="0"/>
        <v>0</v>
      </c>
    </row>
    <row r="7" spans="2:6" ht="16.5" thickBot="1" x14ac:dyDescent="0.3">
      <c r="B7" s="8" t="s">
        <v>14</v>
      </c>
      <c r="C7" s="9" t="s">
        <v>15</v>
      </c>
      <c r="D7" s="10">
        <v>2</v>
      </c>
      <c r="E7" s="15"/>
      <c r="F7" s="11">
        <f t="shared" si="0"/>
        <v>0</v>
      </c>
    </row>
    <row r="8" spans="2:6" ht="16.5" thickBot="1" x14ac:dyDescent="0.3">
      <c r="B8" s="8" t="s">
        <v>16</v>
      </c>
      <c r="C8" s="9" t="s">
        <v>17</v>
      </c>
      <c r="D8" s="10">
        <v>2</v>
      </c>
      <c r="E8" s="15"/>
      <c r="F8" s="11">
        <f t="shared" si="0"/>
        <v>0</v>
      </c>
    </row>
    <row r="9" spans="2:6" ht="16.5" thickBot="1" x14ac:dyDescent="0.3">
      <c r="B9" s="8" t="s">
        <v>18</v>
      </c>
      <c r="C9" s="9" t="s">
        <v>19</v>
      </c>
      <c r="D9" s="10">
        <v>2</v>
      </c>
      <c r="E9" s="15"/>
      <c r="F9" s="11">
        <f t="shared" si="0"/>
        <v>0</v>
      </c>
    </row>
    <row r="10" spans="2:6" ht="16.5" thickBot="1" x14ac:dyDescent="0.3">
      <c r="B10" s="8" t="s">
        <v>20</v>
      </c>
      <c r="C10" s="9" t="s">
        <v>21</v>
      </c>
      <c r="D10" s="10">
        <v>2</v>
      </c>
      <c r="E10" s="15"/>
      <c r="F10" s="11">
        <f t="shared" si="0"/>
        <v>0</v>
      </c>
    </row>
    <row r="11" spans="2:6" ht="16.5" thickBot="1" x14ac:dyDescent="0.3">
      <c r="B11" s="8" t="s">
        <v>22</v>
      </c>
      <c r="C11" s="9" t="s">
        <v>23</v>
      </c>
      <c r="D11" s="10">
        <v>2</v>
      </c>
      <c r="E11" s="15"/>
      <c r="F11" s="11">
        <f t="shared" si="0"/>
        <v>0</v>
      </c>
    </row>
    <row r="12" spans="2:6" ht="16.5" thickBot="1" x14ac:dyDescent="0.3">
      <c r="B12" s="8" t="s">
        <v>24</v>
      </c>
      <c r="C12" s="9" t="s">
        <v>25</v>
      </c>
      <c r="D12" s="10">
        <v>2</v>
      </c>
      <c r="E12" s="15"/>
      <c r="F12" s="11">
        <f t="shared" si="0"/>
        <v>0</v>
      </c>
    </row>
    <row r="13" spans="2:6" ht="16.5" thickBot="1" x14ac:dyDescent="0.3">
      <c r="B13" s="8" t="s">
        <v>26</v>
      </c>
      <c r="C13" s="9" t="s">
        <v>27</v>
      </c>
      <c r="D13" s="10">
        <v>2</v>
      </c>
      <c r="E13" s="15"/>
      <c r="F13" s="11">
        <f t="shared" si="0"/>
        <v>0</v>
      </c>
    </row>
    <row r="14" spans="2:6" ht="16.5" thickBot="1" x14ac:dyDescent="0.3">
      <c r="B14" s="8" t="s">
        <v>28</v>
      </c>
      <c r="C14" s="9" t="s">
        <v>29</v>
      </c>
      <c r="D14" s="10">
        <v>2</v>
      </c>
      <c r="E14" s="15"/>
      <c r="F14" s="11">
        <f t="shared" si="0"/>
        <v>0</v>
      </c>
    </row>
    <row r="15" spans="2:6" ht="16.5" thickBot="1" x14ac:dyDescent="0.3">
      <c r="B15" s="8" t="s">
        <v>30</v>
      </c>
      <c r="C15" s="9" t="s">
        <v>31</v>
      </c>
      <c r="D15" s="10">
        <v>2</v>
      </c>
      <c r="E15" s="15"/>
      <c r="F15" s="11">
        <f t="shared" si="0"/>
        <v>0</v>
      </c>
    </row>
    <row r="16" spans="2:6" ht="16.5" thickBot="1" x14ac:dyDescent="0.3">
      <c r="B16" s="8" t="s">
        <v>32</v>
      </c>
      <c r="C16" s="9" t="s">
        <v>33</v>
      </c>
      <c r="D16" s="10">
        <v>2</v>
      </c>
      <c r="E16" s="15"/>
      <c r="F16" s="11">
        <f t="shared" si="0"/>
        <v>0</v>
      </c>
    </row>
    <row r="17" spans="2:6" ht="16.5" thickBot="1" x14ac:dyDescent="0.3">
      <c r="B17" s="8" t="s">
        <v>34</v>
      </c>
      <c r="C17" s="9" t="s">
        <v>35</v>
      </c>
      <c r="D17" s="10">
        <v>2</v>
      </c>
      <c r="E17" s="15"/>
      <c r="F17" s="11">
        <f t="shared" si="0"/>
        <v>0</v>
      </c>
    </row>
    <row r="18" spans="2:6" ht="16.5" thickBot="1" x14ac:dyDescent="0.3">
      <c r="B18" s="8" t="s">
        <v>36</v>
      </c>
      <c r="C18" s="9" t="s">
        <v>37</v>
      </c>
      <c r="D18" s="10">
        <v>2</v>
      </c>
      <c r="E18" s="15"/>
      <c r="F18" s="11">
        <f t="shared" si="0"/>
        <v>0</v>
      </c>
    </row>
    <row r="19" spans="2:6" ht="16.5" thickBot="1" x14ac:dyDescent="0.3">
      <c r="B19" s="8" t="s">
        <v>38</v>
      </c>
      <c r="C19" s="9" t="s">
        <v>39</v>
      </c>
      <c r="D19" s="10">
        <v>2</v>
      </c>
      <c r="E19" s="15"/>
      <c r="F19" s="11">
        <f t="shared" si="0"/>
        <v>0</v>
      </c>
    </row>
    <row r="20" spans="2:6" ht="16.5" thickBot="1" x14ac:dyDescent="0.3">
      <c r="B20" s="8" t="s">
        <v>40</v>
      </c>
      <c r="C20" s="9" t="s">
        <v>41</v>
      </c>
      <c r="D20" s="10">
        <v>2</v>
      </c>
      <c r="E20" s="15"/>
      <c r="F20" s="11">
        <f t="shared" si="0"/>
        <v>0</v>
      </c>
    </row>
    <row r="21" spans="2:6" ht="16.5" thickBot="1" x14ac:dyDescent="0.3">
      <c r="B21" s="8" t="s">
        <v>42</v>
      </c>
      <c r="C21" s="9" t="s">
        <v>43</v>
      </c>
      <c r="D21" s="10">
        <v>2</v>
      </c>
      <c r="E21" s="15"/>
      <c r="F21" s="11">
        <f t="shared" si="0"/>
        <v>0</v>
      </c>
    </row>
    <row r="22" spans="2:6" ht="16.5" thickBot="1" x14ac:dyDescent="0.3">
      <c r="B22" s="8" t="s">
        <v>44</v>
      </c>
      <c r="C22" s="9" t="s">
        <v>45</v>
      </c>
      <c r="D22" s="10">
        <v>2</v>
      </c>
      <c r="E22" s="15"/>
      <c r="F22" s="11">
        <f t="shared" si="0"/>
        <v>0</v>
      </c>
    </row>
    <row r="23" spans="2:6" ht="16.5" thickBot="1" x14ac:dyDescent="0.3">
      <c r="B23" s="8" t="s">
        <v>46</v>
      </c>
      <c r="C23" s="9" t="s">
        <v>47</v>
      </c>
      <c r="D23" s="10">
        <v>2</v>
      </c>
      <c r="E23" s="15"/>
      <c r="F23" s="11">
        <f t="shared" si="0"/>
        <v>0</v>
      </c>
    </row>
    <row r="24" spans="2:6" ht="16.5" thickBot="1" x14ac:dyDescent="0.3">
      <c r="B24" s="8" t="s">
        <v>48</v>
      </c>
      <c r="C24" s="9" t="s">
        <v>49</v>
      </c>
      <c r="D24" s="10">
        <v>1</v>
      </c>
      <c r="E24" s="15"/>
      <c r="F24" s="11">
        <f t="shared" si="0"/>
        <v>0</v>
      </c>
    </row>
    <row r="25" spans="2:6" ht="16.5" thickBot="1" x14ac:dyDescent="0.3">
      <c r="B25" s="8" t="s">
        <v>50</v>
      </c>
      <c r="C25" s="9" t="s">
        <v>51</v>
      </c>
      <c r="D25" s="10">
        <v>2</v>
      </c>
      <c r="E25" s="15"/>
      <c r="F25" s="11">
        <f t="shared" si="0"/>
        <v>0</v>
      </c>
    </row>
    <row r="26" spans="2:6" ht="16.5" thickBot="1" x14ac:dyDescent="0.3">
      <c r="B26" s="8" t="s">
        <v>52</v>
      </c>
      <c r="C26" s="9" t="s">
        <v>53</v>
      </c>
      <c r="D26" s="10">
        <v>2</v>
      </c>
      <c r="E26" s="15"/>
      <c r="F26" s="11">
        <f t="shared" si="0"/>
        <v>0</v>
      </c>
    </row>
    <row r="27" spans="2:6" ht="16.5" thickBot="1" x14ac:dyDescent="0.3">
      <c r="B27" s="8" t="s">
        <v>54</v>
      </c>
      <c r="C27" s="9" t="s">
        <v>55</v>
      </c>
      <c r="D27" s="10">
        <v>2</v>
      </c>
      <c r="E27" s="15"/>
      <c r="F27" s="11">
        <f t="shared" si="0"/>
        <v>0</v>
      </c>
    </row>
    <row r="28" spans="2:6" ht="16.5" thickBot="1" x14ac:dyDescent="0.3">
      <c r="B28" s="8" t="s">
        <v>56</v>
      </c>
      <c r="C28" s="9" t="s">
        <v>57</v>
      </c>
      <c r="D28" s="10">
        <v>2</v>
      </c>
      <c r="E28" s="15"/>
      <c r="F28" s="11">
        <f t="shared" si="0"/>
        <v>0</v>
      </c>
    </row>
    <row r="29" spans="2:6" ht="16.5" thickBot="1" x14ac:dyDescent="0.3">
      <c r="B29" s="8" t="s">
        <v>58</v>
      </c>
      <c r="C29" s="9" t="s">
        <v>59</v>
      </c>
      <c r="D29" s="10">
        <v>2</v>
      </c>
      <c r="E29" s="15"/>
      <c r="F29" s="11">
        <f t="shared" si="0"/>
        <v>0</v>
      </c>
    </row>
    <row r="30" spans="2:6" ht="16.5" thickBot="1" x14ac:dyDescent="0.3">
      <c r="B30" s="8" t="s">
        <v>60</v>
      </c>
      <c r="C30" s="9" t="s">
        <v>61</v>
      </c>
      <c r="D30" s="10">
        <v>2</v>
      </c>
      <c r="E30" s="15"/>
      <c r="F30" s="11">
        <f t="shared" si="0"/>
        <v>0</v>
      </c>
    </row>
    <row r="31" spans="2:6" ht="16.5" thickBot="1" x14ac:dyDescent="0.3">
      <c r="B31" s="8" t="s">
        <v>62</v>
      </c>
      <c r="C31" s="9" t="s">
        <v>63</v>
      </c>
      <c r="D31" s="10">
        <v>2</v>
      </c>
      <c r="E31" s="15"/>
      <c r="F31" s="11">
        <f t="shared" si="0"/>
        <v>0</v>
      </c>
    </row>
    <row r="32" spans="2:6" ht="16.5" thickBot="1" x14ac:dyDescent="0.3">
      <c r="B32" s="8" t="s">
        <v>64</v>
      </c>
      <c r="C32" s="9" t="s">
        <v>65</v>
      </c>
      <c r="D32" s="10">
        <v>2</v>
      </c>
      <c r="E32" s="15"/>
      <c r="F32" s="11">
        <f t="shared" si="0"/>
        <v>0</v>
      </c>
    </row>
    <row r="33" spans="2:6" ht="16.5" thickBot="1" x14ac:dyDescent="0.3">
      <c r="B33" s="8" t="s">
        <v>66</v>
      </c>
      <c r="C33" s="9" t="s">
        <v>67</v>
      </c>
      <c r="D33" s="10">
        <v>2</v>
      </c>
      <c r="E33" s="15"/>
      <c r="F33" s="11">
        <f t="shared" si="0"/>
        <v>0</v>
      </c>
    </row>
    <row r="34" spans="2:6" ht="16.5" thickBot="1" x14ac:dyDescent="0.3">
      <c r="B34" s="12" t="s">
        <v>68</v>
      </c>
      <c r="C34" s="13" t="s">
        <v>69</v>
      </c>
      <c r="D34" s="14">
        <v>2</v>
      </c>
      <c r="E34" s="16"/>
      <c r="F34" s="11">
        <f t="shared" si="0"/>
        <v>0</v>
      </c>
    </row>
    <row r="35" spans="2:6" ht="19.149999999999999" customHeight="1" thickBot="1" x14ac:dyDescent="0.3"/>
    <row r="36" spans="2:6" ht="16.5" thickBot="1" x14ac:dyDescent="0.3">
      <c r="B36" s="34" t="s">
        <v>4</v>
      </c>
      <c r="C36" s="35"/>
      <c r="D36" s="36"/>
      <c r="E36" s="37"/>
      <c r="F36" s="2">
        <f>SUM(F4:F34)</f>
        <v>0</v>
      </c>
    </row>
    <row r="37" spans="2:6" ht="16.5" thickBot="1" x14ac:dyDescent="0.3">
      <c r="B37" s="26" t="s">
        <v>1</v>
      </c>
      <c r="C37" s="27"/>
      <c r="D37" s="28"/>
      <c r="E37" s="29"/>
      <c r="F37" s="2">
        <f>F36*0.21</f>
        <v>0</v>
      </c>
    </row>
    <row r="38" spans="2:6" ht="16.5" thickBot="1" x14ac:dyDescent="0.3">
      <c r="B38" s="30" t="s">
        <v>5</v>
      </c>
      <c r="C38" s="31"/>
      <c r="D38" s="32"/>
      <c r="E38" s="33"/>
      <c r="F38" s="2">
        <f>SUM(F36:F37)</f>
        <v>0</v>
      </c>
    </row>
    <row r="40" spans="2:6" ht="18.600000000000001" customHeight="1" x14ac:dyDescent="0.25">
      <c r="B40" s="1" t="s">
        <v>71</v>
      </c>
      <c r="C40" s="1"/>
    </row>
    <row r="41" spans="2:6" ht="15.75" thickBot="1" x14ac:dyDescent="0.3"/>
    <row r="42" spans="2:6" x14ac:dyDescent="0.25">
      <c r="B42" s="17" t="s">
        <v>70</v>
      </c>
      <c r="C42" s="18"/>
      <c r="D42" s="18"/>
      <c r="E42" s="18"/>
      <c r="F42" s="19"/>
    </row>
    <row r="43" spans="2:6" x14ac:dyDescent="0.25">
      <c r="B43" s="20"/>
      <c r="C43" s="21"/>
      <c r="D43" s="21"/>
      <c r="E43" s="21"/>
      <c r="F43" s="22"/>
    </row>
    <row r="44" spans="2:6" x14ac:dyDescent="0.25">
      <c r="B44" s="20"/>
      <c r="C44" s="21"/>
      <c r="D44" s="21"/>
      <c r="E44" s="21"/>
      <c r="F44" s="22"/>
    </row>
    <row r="45" spans="2:6" x14ac:dyDescent="0.25">
      <c r="B45" s="20"/>
      <c r="C45" s="21"/>
      <c r="D45" s="21"/>
      <c r="E45" s="21"/>
      <c r="F45" s="22"/>
    </row>
    <row r="46" spans="2:6" x14ac:dyDescent="0.25">
      <c r="B46" s="20"/>
      <c r="C46" s="21"/>
      <c r="D46" s="21"/>
      <c r="E46" s="21"/>
      <c r="F46" s="22"/>
    </row>
    <row r="47" spans="2:6" x14ac:dyDescent="0.25">
      <c r="B47" s="20"/>
      <c r="C47" s="21"/>
      <c r="D47" s="21"/>
      <c r="E47" s="21"/>
      <c r="F47" s="22"/>
    </row>
    <row r="48" spans="2:6" ht="15.75" thickBot="1" x14ac:dyDescent="0.3">
      <c r="B48" s="23"/>
      <c r="C48" s="24"/>
      <c r="D48" s="24"/>
      <c r="E48" s="24"/>
      <c r="F48" s="25"/>
    </row>
  </sheetData>
  <sheetProtection algorithmName="SHA-512" hashValue="vsqRc0qe9ZQu41Wri/b3qrsbtROjKKBwiEld1VmlFMOTkJant6ZhL3cqFr4IKhWPHsQ70oeDl1z2E2Cwm0PBhQ==" saltValue="HZXfmBJ/KNWwjimRvWw7Ig==" spinCount="100000" sheet="1" objects="1" scenarios="1"/>
  <mergeCells count="4">
    <mergeCell ref="B42:F48"/>
    <mergeCell ref="B37:E37"/>
    <mergeCell ref="B38:E38"/>
    <mergeCell ref="B36:E3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Mendoza Pezuela, Santiago</dc:creator>
  <cp:lastModifiedBy>Pascual Pérez, Ismael</cp:lastModifiedBy>
  <dcterms:created xsi:type="dcterms:W3CDTF">2019-03-14T13:06:31Z</dcterms:created>
  <dcterms:modified xsi:type="dcterms:W3CDTF">2022-09-07T06:22:21Z</dcterms:modified>
</cp:coreProperties>
</file>