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616 Serv. Migr. y Sop. Gest. Ident 23-26 (3 años)\01 Pliegos\2ª Rev (Contratación)\"/>
    </mc:Choice>
  </mc:AlternateContent>
  <xr:revisionPtr revIDLastSave="0" documentId="13_ncr:1_{D4BDD6BF-4B82-4A50-9B38-25205864B45C}" xr6:coauthVersionLast="36" xr6:coauthVersionMax="36" xr10:uidLastSave="{00000000-0000-0000-0000-000000000000}"/>
  <bookViews>
    <workbookView xWindow="0" yWindow="0" windowWidth="26832" windowHeight="9492" xr2:uid="{00000000-000D-0000-FFFF-FFFF00000000}"/>
  </bookViews>
  <sheets>
    <sheet name="Lote 1" sheetId="5" r:id="rId1"/>
  </sheets>
  <calcPr calcId="191029"/>
</workbook>
</file>

<file path=xl/calcChain.xml><?xml version="1.0" encoding="utf-8"?>
<calcChain xmlns="http://schemas.openxmlformats.org/spreadsheetml/2006/main">
  <c r="E6" i="5" l="1"/>
  <c r="E7" i="5" l="1"/>
  <c r="E5" i="5"/>
  <c r="E8" i="5" l="1"/>
  <c r="E12" i="5" l="1"/>
  <c r="E10" i="5"/>
  <c r="E14" i="5" l="1"/>
  <c r="E16" i="5" s="1"/>
  <c r="E18" i="5" s="1"/>
</calcChain>
</file>

<file path=xl/sharedStrings.xml><?xml version="1.0" encoding="utf-8"?>
<sst xmlns="http://schemas.openxmlformats.org/spreadsheetml/2006/main" count="15" uniqueCount="15">
  <si>
    <t>Servicios Profesionales</t>
  </si>
  <si>
    <t>Descripción / Categoría Profesional</t>
  </si>
  <si>
    <t>Precio Unidad (sin IVA)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</si>
  <si>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</si>
  <si>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Precio Total
(sin IVA)</t>
  </si>
  <si>
    <t>Gasto Generales</t>
  </si>
  <si>
    <t>Beneficio Industrial</t>
  </si>
  <si>
    <t>PRESUPUESTO TOTAL SIN IVA</t>
  </si>
  <si>
    <t xml:space="preserve">IVA </t>
  </si>
  <si>
    <t>P R E S U P U E S T O   T O T A L   C O N   I V A</t>
  </si>
  <si>
    <t>Unidades (Jornadas de Servicio)</t>
  </si>
  <si>
    <t>TOTAL SERVICIOS PROFESIONALES SIN IVA</t>
  </si>
  <si>
    <t>Técnico Senior para migración del software de la plataforma</t>
  </si>
  <si>
    <t>Técnico Senior para apoyo a la gestión y administración</t>
  </si>
  <si>
    <t>Responsable del Servicio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</si>
</sst>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64" fontId="2" fillId="4" borderId="1" xfId="0" applyNumberFormat="1" applyFont="1" applyFill="1" applyBorder="1"/>
    <xf numFmtId="164" fontId="7" fillId="6" borderId="2" xfId="0" applyNumberFormat="1" applyFont="1" applyFill="1" applyBorder="1" applyAlignment="1">
      <alignment vertical="center"/>
    </xf>
    <xf numFmtId="0" fontId="0" fillId="0" borderId="1" xfId="0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9" fontId="4" fillId="4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/>
    <xf numFmtId="164" fontId="0" fillId="5" borderId="1" xfId="0" applyNumberFormat="1" applyFont="1" applyFill="1" applyBorder="1" applyAlignment="1" applyProtection="1">
      <alignment vertical="center"/>
      <protection locked="0"/>
    </xf>
    <xf numFmtId="10" fontId="1" fillId="5" borderId="1" xfId="1" applyNumberFormat="1" applyFont="1" applyFill="1" applyBorder="1" applyProtection="1">
      <protection locked="0"/>
    </xf>
    <xf numFmtId="0" fontId="3" fillId="3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2" fillId="7" borderId="3" xfId="0" applyFont="1" applyFill="1" applyBorder="1" applyAlignment="1"/>
    <xf numFmtId="0" fontId="2" fillId="7" borderId="4" xfId="0" applyFont="1" applyFill="1" applyBorder="1" applyAlignment="1"/>
    <xf numFmtId="0" fontId="2" fillId="7" borderId="5" xfId="0" applyFont="1" applyFill="1" applyBorder="1" applyAlignment="1"/>
    <xf numFmtId="0" fontId="2" fillId="4" borderId="3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/>
    </xf>
    <xf numFmtId="0" fontId="2" fillId="4" borderId="5" xfId="0" applyFont="1" applyFill="1" applyBorder="1" applyAlignment="1">
      <alignment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vertical="top" wrapText="1"/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C72F4-6C2E-4066-9F6A-0E9357F88851}">
  <dimension ref="B3:G20"/>
  <sheetViews>
    <sheetView showGridLines="0" tabSelected="1" workbookViewId="0">
      <selection activeCell="C5" sqref="C5"/>
    </sheetView>
  </sheetViews>
  <sheetFormatPr baseColWidth="10" defaultColWidth="11.5546875" defaultRowHeight="14.4" x14ac:dyDescent="0.3"/>
  <cols>
    <col min="1" max="1" width="11.5546875" style="1"/>
    <col min="2" max="2" width="56.44140625" style="1" customWidth="1"/>
    <col min="3" max="3" width="14.44140625" style="1" customWidth="1"/>
    <col min="4" max="4" width="16.6640625" style="1" customWidth="1"/>
    <col min="5" max="5" width="20.44140625" style="1" customWidth="1"/>
    <col min="6" max="6" width="16.6640625" style="1" customWidth="1"/>
    <col min="7" max="7" width="19.88671875" style="1" customWidth="1"/>
    <col min="8" max="16384" width="11.5546875" style="1"/>
  </cols>
  <sheetData>
    <row r="3" spans="2:6" ht="30" customHeight="1" x14ac:dyDescent="0.3">
      <c r="B3" s="12" t="s">
        <v>0</v>
      </c>
      <c r="C3" s="13"/>
      <c r="D3" s="13"/>
      <c r="E3" s="14"/>
    </row>
    <row r="4" spans="2:6" ht="46.8" x14ac:dyDescent="0.3">
      <c r="B4" s="2" t="s">
        <v>1</v>
      </c>
      <c r="C4" s="3" t="s">
        <v>10</v>
      </c>
      <c r="D4" s="3" t="s">
        <v>2</v>
      </c>
      <c r="E4" s="3" t="s">
        <v>4</v>
      </c>
    </row>
    <row r="5" spans="2:6" ht="18" customHeight="1" x14ac:dyDescent="0.3">
      <c r="B5" s="6" t="s">
        <v>14</v>
      </c>
      <c r="C5" s="10"/>
      <c r="D5" s="10"/>
      <c r="E5" s="7">
        <f>D5*C5</f>
        <v>0</v>
      </c>
    </row>
    <row r="6" spans="2:6" ht="18" customHeight="1" x14ac:dyDescent="0.3">
      <c r="B6" s="6" t="s">
        <v>12</v>
      </c>
      <c r="C6" s="10"/>
      <c r="D6" s="10"/>
      <c r="E6" s="7">
        <f>D6*C6</f>
        <v>0</v>
      </c>
    </row>
    <row r="7" spans="2:6" ht="18" customHeight="1" x14ac:dyDescent="0.3">
      <c r="B7" s="6" t="s">
        <v>13</v>
      </c>
      <c r="C7" s="10"/>
      <c r="D7" s="10"/>
      <c r="E7" s="7">
        <f>D7*C7</f>
        <v>0</v>
      </c>
    </row>
    <row r="8" spans="2:6" customFormat="1" ht="15.6" x14ac:dyDescent="0.3">
      <c r="B8" s="15" t="s">
        <v>11</v>
      </c>
      <c r="C8" s="16"/>
      <c r="D8" s="17"/>
      <c r="E8" s="9">
        <f>SUM(E5:E7)</f>
        <v>0</v>
      </c>
      <c r="F8" s="1"/>
    </row>
    <row r="9" spans="2:6" customFormat="1" x14ac:dyDescent="0.3">
      <c r="F9" s="1"/>
    </row>
    <row r="10" spans="2:6" customFormat="1" ht="18" customHeight="1" x14ac:dyDescent="0.3">
      <c r="B10" s="24" t="s">
        <v>5</v>
      </c>
      <c r="C10" s="25"/>
      <c r="D10" s="11">
        <v>0</v>
      </c>
      <c r="E10" s="7">
        <f>+$E$8*D10</f>
        <v>0</v>
      </c>
      <c r="F10" s="1"/>
    </row>
    <row r="11" spans="2:6" customFormat="1" ht="6.75" customHeight="1" x14ac:dyDescent="0.3">
      <c r="F11" s="1"/>
    </row>
    <row r="12" spans="2:6" customFormat="1" ht="18" customHeight="1" x14ac:dyDescent="0.3">
      <c r="B12" s="24" t="s">
        <v>6</v>
      </c>
      <c r="C12" s="25"/>
      <c r="D12" s="11">
        <v>0</v>
      </c>
      <c r="E12" s="7">
        <f>+$E$8*D12</f>
        <v>0</v>
      </c>
      <c r="F12" s="1"/>
    </row>
    <row r="13" spans="2:6" customFormat="1" x14ac:dyDescent="0.3">
      <c r="F13" s="1"/>
    </row>
    <row r="14" spans="2:6" customFormat="1" ht="15.6" x14ac:dyDescent="0.3">
      <c r="B14" s="18" t="s">
        <v>7</v>
      </c>
      <c r="C14" s="19"/>
      <c r="D14" s="20"/>
      <c r="E14" s="4">
        <f>+E8+E10+E12</f>
        <v>0</v>
      </c>
      <c r="F14" s="1"/>
    </row>
    <row r="15" spans="2:6" customFormat="1" ht="6.75" customHeight="1" x14ac:dyDescent="0.3">
      <c r="F15" s="1"/>
    </row>
    <row r="16" spans="2:6" customFormat="1" ht="15.6" x14ac:dyDescent="0.3">
      <c r="B16" s="18" t="s">
        <v>8</v>
      </c>
      <c r="C16" s="20"/>
      <c r="D16" s="8">
        <v>0.21</v>
      </c>
      <c r="E16" s="4">
        <f>+E14*D16</f>
        <v>0</v>
      </c>
      <c r="F16" s="1"/>
    </row>
    <row r="17" spans="2:7" customFormat="1" x14ac:dyDescent="0.3">
      <c r="F17" s="1"/>
    </row>
    <row r="18" spans="2:7" customFormat="1" ht="21" x14ac:dyDescent="0.3">
      <c r="B18" s="21" t="s">
        <v>9</v>
      </c>
      <c r="C18" s="22"/>
      <c r="D18" s="23"/>
      <c r="E18" s="5">
        <f>+E14+E16</f>
        <v>0</v>
      </c>
      <c r="F18" s="1"/>
    </row>
    <row r="20" spans="2:7" ht="14.4" customHeight="1" x14ac:dyDescent="0.3">
      <c r="B20" s="27" t="s">
        <v>3</v>
      </c>
      <c r="C20" s="27"/>
      <c r="D20" s="27"/>
      <c r="E20" s="27"/>
      <c r="F20" s="26"/>
      <c r="G20" s="26"/>
    </row>
  </sheetData>
  <sheetProtection algorithmName="SHA-512" hashValue="xsDmIz8+RMcxHElPM8y7snk5GvHkvQIjHUAAusz8DDMpSOcoxrr0eS57Qh3eochMk5cfkt2UL3AgGRMueHMEAg==" saltValue="g0WPp78b9wbi/QtdQ3WH2w==" spinCount="100000" sheet="1" formatCells="0" selectLockedCells="1"/>
  <mergeCells count="8">
    <mergeCell ref="B3:E3"/>
    <mergeCell ref="B8:D8"/>
    <mergeCell ref="B14:D14"/>
    <mergeCell ref="B16:C16"/>
    <mergeCell ref="B18:D18"/>
    <mergeCell ref="B10:C10"/>
    <mergeCell ref="B12:C12"/>
    <mergeCell ref="B20:E20"/>
  </mergeCells>
  <dataValidations count="2">
    <dataValidation type="decimal" operator="greaterThan" allowBlank="1" showInputMessage="1" showErrorMessage="1" sqref="D5:D7" xr:uid="{FF054CD4-3607-4D68-8E1F-4E062FB9623E}">
      <formula1>0</formula1>
    </dataValidation>
    <dataValidation type="whole" operator="greaterThanOrEqual" allowBlank="1" showInputMessage="1" showErrorMessage="1" sqref="C5:C7" xr:uid="{D6C68840-46AF-4399-9BAF-1C5A21B4EE28}">
      <formula1>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Velasco, Temistocles</dc:creator>
  <cp:lastModifiedBy>Fernández Fernández, Valentín</cp:lastModifiedBy>
  <dcterms:created xsi:type="dcterms:W3CDTF">2018-05-25T09:51:12Z</dcterms:created>
  <dcterms:modified xsi:type="dcterms:W3CDTF">2022-10-18T07:43:40Z</dcterms:modified>
</cp:coreProperties>
</file>