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G4" i="1"/>
  <c r="G9" i="1"/>
  <c r="E4" i="1"/>
  <c r="F4" i="1"/>
  <c r="F9" i="1"/>
  <c r="G7" i="1"/>
  <c r="G5" i="1"/>
</calcChain>
</file>

<file path=xl/sharedStrings.xml><?xml version="1.0" encoding="utf-8"?>
<sst xmlns="http://schemas.openxmlformats.org/spreadsheetml/2006/main" count="25" uniqueCount="23">
  <si>
    <t/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</si>
  <si>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</si>
  <si>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</si>
  <si>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</si>
  <si>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</si>
  <si>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</si>
  <si>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</si>
  <si>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</si>
  <si>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</si>
  <si>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</si>
  <si>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</si>
  <si>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</si>
  <si>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 xml:space="preserve">1000B        </t>
  </si>
  <si>
    <t>SIRENA INTERIOR CONVENCIONAL OPTICO-ACUSTICA</t>
  </si>
  <si>
    <t>Partida</t>
  </si>
  <si>
    <t>u</t>
  </si>
  <si>
    <t xml:space="preserve">Sirena electrónica multitono con indicación luminosa de alarma de incendio, para uso interior, en color  rojo. De 100 dB de nivel sonoro a 1 m en tono de máxima intensidad, y grado de protección IP-54 ó IP-65. Equipo con certificado CE y CPR, conforme a Norma EN 54-3. Totalmente instalado; i/p.p. de conexiones.
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</si>
  <si>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</si>
  <si>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</si>
  <si>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</si>
  <si>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</si>
  <si>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1</t>
  </si>
  <si>
    <t>ELSOTO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</si>
</sst>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0</v>
      </c>
      <c r="D4" s="18" t="s">
        <v>10</v>
      </c>
      <c r="E4" s="8">
        <f>E9</f>
        <v>1</v>
      </c>
      <c r="F4" s="9">
        <f>F9</f>
        <v>1673.18</v>
      </c>
      <c r="G4" s="9">
        <f>G9</f>
        <v>1673.18</v>
      </c>
    </row>
    <row r="5" spans="1:7" ht="22.5" x14ac:dyDescent="0.25">
      <c r="A5" s="10" t="s">
        <v>12</v>
      </c>
      <c r="B5" s="10" t="s">
        <v>14</v>
      </c>
      <c r="C5" s="10" t="s">
        <v>15</v>
      </c>
      <c r="D5" s="19" t="s">
        <v>13</v>
      </c>
      <c r="E5" s="11">
        <v>4</v>
      </c>
      <c r="F5" s="11">
        <v>97.67</v>
      </c>
      <c r="G5" s="12">
        <f>ROUND(E5*F5,2)</f>
        <v>390.68</v>
      </c>
    </row>
    <row r="6" spans="1:7" ht="90" x14ac:dyDescent="0.25">
      <c r="A6" s="13"/>
      <c r="B6" s="13"/>
      <c r="C6" s="13"/>
      <c r="D6" s="14" t="s">
        <v>16</v>
      </c>
      <c r="E6" s="13"/>
      <c r="F6" s="13"/>
      <c r="G6" s="13"/>
    </row>
    <row r="7" spans="1:7" ht="22.5" x14ac:dyDescent="0.25">
      <c r="A7" s="10" t="s">
        <v>17</v>
      </c>
      <c r="B7" s="10" t="s">
        <v>14</v>
      </c>
      <c r="C7" s="10" t="s">
        <v>19</v>
      </c>
      <c r="D7" s="19" t="s">
        <v>18</v>
      </c>
      <c r="E7" s="11">
        <v>150</v>
      </c>
      <c r="F7" s="11">
        <v>8.5500000000000007</v>
      </c>
      <c r="G7" s="12">
        <f>ROUND(E7*F7,2)</f>
        <v>1282.5</v>
      </c>
    </row>
    <row r="8" spans="1:7" ht="168.75" x14ac:dyDescent="0.25">
      <c r="A8" s="13"/>
      <c r="B8" s="13"/>
      <c r="C8" s="13"/>
      <c r="D8" s="14" t="s">
        <v>20</v>
      </c>
      <c r="E8" s="13"/>
      <c r="F8" s="13"/>
      <c r="G8" s="13"/>
    </row>
    <row r="9" spans="1:7" x14ac:dyDescent="0.25">
      <c r="A9" s="13"/>
      <c r="B9" s="13"/>
      <c r="C9" s="13"/>
      <c r="D9" s="20" t="s">
        <v>21</v>
      </c>
      <c r="E9" s="15">
        <v>1</v>
      </c>
      <c r="F9" s="9">
        <f>G5+G7</f>
        <v>1673.18</v>
      </c>
      <c r="G9" s="9">
        <f>ROUND(F9*E9,2)</f>
        <v>1673.18</v>
      </c>
    </row>
    <row r="10" spans="1:7" ht="0.95" customHeight="1" x14ac:dyDescent="0.25">
      <c r="A10" s="16"/>
      <c r="B10" s="16"/>
      <c r="C10" s="16"/>
      <c r="D10" s="21"/>
      <c r="E10" s="16"/>
      <c r="F10" s="16"/>
      <c r="G10" s="16"/>
    </row>
    <row r="11" spans="1:7" x14ac:dyDescent="0.25">
      <c r="A11" s="13"/>
      <c r="B11" s="13"/>
      <c r="C11" s="13"/>
      <c r="D11" s="20" t="s">
        <v>22</v>
      </c>
      <c r="E11" s="15">
        <v>1</v>
      </c>
      <c r="F11" s="9">
        <f>G9</f>
        <v>1673.18</v>
      </c>
      <c r="G11" s="9">
        <f>ROUND(F11*E11,2)</f>
        <v>1673.18</v>
      </c>
    </row>
    <row r="12" spans="1:7" x14ac:dyDescent="0.25">
      <c r="A12" s="13"/>
      <c r="B12" s="13"/>
      <c r="C12" s="13"/>
      <c r="D12" s="14"/>
      <c r="E12" s="13"/>
      <c r="F12" s="13"/>
      <c r="G12" s="13"/>
    </row>
  </sheetData>
  <dataValidations count="1">
    <dataValidation type="list" allowBlank="1" showInputMessage="1" showErrorMessage="1" sqref="B4:B12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2023-04-27T10:30:15Z</dcterms:created>
  <dcterms:modified xsi:type="dcterms:W3CDTF">2023-04-27T10:30:44Z</dcterms:modified>
</cp:coreProperties>
</file>