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989DB70D-FF6D-4844-95FE-D2177FCD368A}" xr6:coauthVersionLast="47" xr6:coauthVersionMax="47" xr10:uidLastSave="{00000000-0000-0000-0000-000000000000}"/>
  <bookViews>
    <workbookView xWindow="-109" yWindow="-109" windowWidth="26301" windowHeight="1430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2" l="1"/>
  <c r="I4" i="2"/>
  <c r="I5" i="2"/>
  <c r="I6" i="2"/>
  <c r="I7" i="2"/>
  <c r="I8" i="2"/>
  <c r="I9" i="2"/>
  <c r="I10" i="2"/>
  <c r="I11" i="2"/>
  <c r="I12" i="2"/>
  <c r="I2" i="2"/>
  <c r="I13" i="2" l="1"/>
  <c r="I14" i="2" s="1"/>
  <c r="I15" i="2" l="1"/>
</calcChain>
</file>

<file path=xl/sharedStrings.xml><?xml version="1.0" encoding="utf-8"?>
<sst xmlns="http://schemas.openxmlformats.org/spreadsheetml/2006/main" count="55" uniqueCount="38">
  <si>
    <t>DENOMINACIÓN</t>
  </si>
  <si>
    <t>CÓD. INTERNO</t>
  </si>
  <si>
    <t>UN</t>
  </si>
  <si>
    <t xml:space="preserve">POS. </t>
  </si>
  <si>
    <t>VALOR OFERTADO
(SIN IVA)</t>
  </si>
  <si>
    <t>IMPORTE DEL IVA</t>
  </si>
  <si>
    <t>IMPORTE TOTAL OFERTADO (SIN IVA)</t>
  </si>
  <si>
    <t>PRECIO OFERTADO POR UNIDAD DE EMPAQUETADO
 (SIN IVA)</t>
  </si>
  <si>
    <t>Cantidad Estimada 2 años 
(según empaquetado)</t>
  </si>
  <si>
    <t>GRASA STABURAGS NBU12 K KLUBER (BOT 1kg)</t>
  </si>
  <si>
    <t>ACEITE CATENERA FLUID FT-2 (BIDON 5 Lts)</t>
  </si>
  <si>
    <t>GRASA KLUBER ISOFLEX LDS 18 (BID 25 KG)</t>
  </si>
  <si>
    <t>CART.KLUBER-PERMA STAR+BAT.LC067SO 120cc</t>
  </si>
  <si>
    <t>ACEITE KLÜBERSYNTH GH 6-460(BID 5l)</t>
  </si>
  <si>
    <t>ACEITE KLÜBERSYNTH GH 6-680(BID 20L)</t>
  </si>
  <si>
    <t>ACEITE KLÜBERSYNTH GH 6-220(BID 1L)</t>
  </si>
  <si>
    <t>KLÜBERLUB   BE 41-1501 (BID 25 Kg)</t>
  </si>
  <si>
    <t>DOSIFICADOR KLUBERMATIC STAR VARIO DRIVE</t>
  </si>
  <si>
    <t>GRASA STABURAGS NBU12 DE KLUBER</t>
  </si>
  <si>
    <t>Caja de 20 unidades</t>
  </si>
  <si>
    <t>Caja de 10 unidades</t>
  </si>
  <si>
    <t>Caja de 12 unidades</t>
  </si>
  <si>
    <t>BID</t>
  </si>
  <si>
    <t>CAJ</t>
  </si>
  <si>
    <t>GRASA KLUBERBIO L032-2500 (BID 5 kg)</t>
  </si>
  <si>
    <t>Por unidad</t>
  </si>
  <si>
    <t>Bidón 5 L.</t>
  </si>
  <si>
    <t>Bidón 25 kg.</t>
  </si>
  <si>
    <t>Bidón 5 kg.</t>
  </si>
  <si>
    <t>Bidón 20 L.</t>
  </si>
  <si>
    <t>Bidón 1 L.</t>
  </si>
  <si>
    <t>Bote 1 kg por unidad.</t>
  </si>
  <si>
    <t>Por bidon</t>
  </si>
  <si>
    <t>Por caja de 12 unidades</t>
  </si>
  <si>
    <t>Por caja de 10 unidades</t>
  </si>
  <si>
    <t>IMPORTE TOTAL OFERTADO (CON IVA)</t>
  </si>
  <si>
    <t>Unidad suministro
 (undiad, bidón, caja, etc)</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</si>
  <si>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unidad de suministro (UNIDAD, BIDÓN O CAJA, según corresponda)</t>
    </r>
    <r>
      <rPr>
        <i/>
        <sz val="10"/>
        <color theme="1"/>
        <rFont val="Calibri"/>
        <family val="2"/>
        <scheme val="minor"/>
      </rPr>
      <t xml:space="preserve">.
• El Anexo II OFERTA ECONÓMICA está preparado para calcular automáticamente el valor ofertado y el importe total de la oferta económica.
• No se admitirán ofertas con precios unitarios con más de dos cifras decimales.
• No se admitirán ofertas parciales, desestimándose aquellas ofertas que no incluyan la totalidad de las referencias incluidas 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</si>
</sst>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1"/>
      <color theme="1"/>
      <name val="Calibri"/>
      <family val="2"/>
      <scheme val="minor"/>
    </font>
    <font>
      <b/>
      <sz val="10"/>
      <color theme="0"/>
      <name val="Calibri"/>
      <family val="2"/>
      <scheme val="minor"/>
    </font>
    <font>
      <sz val="11"/>
      <color theme="1"/>
      <name val="Calibri"/>
      <family val="2"/>
      <scheme val="minor"/>
    </font>
    <font>
      <i/>
      <sz val="10"/>
      <color theme="1"/>
      <name val="Calibri"/>
      <family val="2"/>
      <scheme val="minor"/>
    </font>
    <font>
      <b/>
      <sz val="12"/>
      <color theme="0"/>
      <name val="Calibri"/>
      <family val="2"/>
      <scheme val="minor"/>
    </font>
    <font>
      <sz val="10"/>
      <color theme="1"/>
      <name val="Calibri"/>
      <family val="2"/>
      <scheme val="minor"/>
    </font>
    <font>
      <sz val="10"/>
      <color rgb="FF000000"/>
      <name val="Calibri"/>
      <family val="2"/>
      <scheme val="minor"/>
    </font>
    <font>
      <b/>
      <i/>
      <sz val="10"/>
      <color theme="1"/>
      <name val="Calibri"/>
      <family val="2"/>
      <scheme val="minor"/>
    </font>
    <font>
      <b/>
      <i/>
      <u/>
      <sz val="10"/>
      <color theme="1"/>
      <name val="Calibri"/>
      <family val="2"/>
      <scheme val="minor"/>
    </font>
    <font>
      <b/>
      <sz val="10"/>
      <color theme="1"/>
      <name val="Calibri"/>
      <family val="2"/>
      <scheme val="minor"/>
    </font>
    <font>
      <b/>
      <sz val="10"/>
      <color rgb="FFFFFFFF"/>
      <name val="Calibri"/>
      <family val="2"/>
      <scheme val="minor"/>
    </font>
  </fonts>
  <fills count="5">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4F81BD"/>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244061"/>
      </left>
      <right/>
      <top/>
      <bottom/>
      <diagonal/>
    </border>
    <border>
      <left style="thin">
        <color indexed="64"/>
      </left>
      <right style="thin">
        <color indexed="64"/>
      </right>
      <top style="thin">
        <color indexed="64"/>
      </top>
      <bottom/>
      <diagonal/>
    </border>
  </borders>
  <cellStyleXfs count="2">
    <xf numFmtId="0" fontId="0" fillId="0" borderId="0"/>
    <xf numFmtId="44" fontId="2" fillId="0" borderId="0" applyFont="0" applyFill="0" applyBorder="0" applyAlignment="0" applyProtection="0"/>
  </cellStyleXfs>
  <cellXfs count="28">
    <xf numFmtId="0" fontId="0" fillId="0" borderId="0" xfId="0"/>
    <xf numFmtId="0" fontId="6" fillId="3" borderId="1" xfId="0" applyFont="1" applyFill="1" applyBorder="1" applyAlignment="1" applyProtection="1">
      <alignment horizontal="center" vertical="center" wrapText="1"/>
    </xf>
    <xf numFmtId="44" fontId="5" fillId="0" borderId="1" xfId="1" applyFont="1" applyBorder="1" applyProtection="1">
      <protection locked="0"/>
    </xf>
    <xf numFmtId="164" fontId="0" fillId="3" borderId="1" xfId="0" applyNumberFormat="1" applyFill="1" applyBorder="1" applyProtection="1"/>
    <xf numFmtId="0" fontId="5" fillId="0" borderId="0" xfId="0" applyFont="1" applyProtection="1"/>
    <xf numFmtId="0" fontId="0" fillId="0" borderId="0" xfId="0" applyProtection="1"/>
    <xf numFmtId="0" fontId="1" fillId="2" borderId="1"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1" fontId="9" fillId="3" borderId="1" xfId="0" applyNumberFormat="1" applyFont="1" applyFill="1" applyBorder="1" applyAlignment="1" applyProtection="1">
      <alignment horizontal="center" vertical="center" wrapText="1"/>
    </xf>
    <xf numFmtId="164" fontId="5" fillId="3" borderId="1" xfId="0" applyNumberFormat="1" applyFont="1" applyFill="1" applyBorder="1" applyProtection="1"/>
    <xf numFmtId="0" fontId="10" fillId="4" borderId="13"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44" fontId="5" fillId="3" borderId="1" xfId="1" applyFont="1" applyFill="1" applyBorder="1" applyProtection="1"/>
    <xf numFmtId="0" fontId="1" fillId="2" borderId="10"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4" fillId="2" borderId="11" xfId="0" applyFont="1" applyFill="1" applyBorder="1" applyAlignment="1" applyProtection="1">
      <alignment horizontal="right" vertical="center"/>
    </xf>
    <xf numFmtId="0" fontId="4" fillId="2" borderId="12" xfId="0" applyFont="1" applyFill="1" applyBorder="1" applyAlignment="1" applyProtection="1">
      <alignment horizontal="right" vertical="center"/>
    </xf>
    <xf numFmtId="0" fontId="3" fillId="3" borderId="2" xfId="0" applyFont="1" applyFill="1" applyBorder="1" applyAlignment="1" applyProtection="1">
      <alignment horizontal="left" vertical="center" wrapText="1"/>
    </xf>
    <xf numFmtId="0" fontId="3" fillId="3" borderId="3" xfId="0" applyFont="1" applyFill="1" applyBorder="1" applyAlignment="1" applyProtection="1">
      <alignment horizontal="left" vertical="center" wrapText="1"/>
    </xf>
    <xf numFmtId="0" fontId="3" fillId="3" borderId="4" xfId="0" applyFont="1" applyFill="1" applyBorder="1" applyAlignment="1" applyProtection="1">
      <alignment horizontal="left" vertical="center" wrapText="1"/>
    </xf>
    <xf numFmtId="0" fontId="3" fillId="3" borderId="5"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wrapText="1"/>
    </xf>
    <xf numFmtId="0" fontId="3" fillId="3" borderId="6" xfId="0" applyFont="1" applyFill="1" applyBorder="1" applyAlignment="1" applyProtection="1">
      <alignment horizontal="left" vertical="center" wrapText="1"/>
    </xf>
    <xf numFmtId="0" fontId="3" fillId="3" borderId="7" xfId="0" applyFont="1" applyFill="1" applyBorder="1" applyAlignment="1" applyProtection="1">
      <alignment horizontal="left" vertical="center" wrapText="1"/>
    </xf>
    <xf numFmtId="0" fontId="3" fillId="3" borderId="8"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1" fillId="2" borderId="14" xfId="0" applyFont="1" applyFill="1" applyBorder="1" applyAlignment="1" applyProtection="1">
      <alignment horizontal="center" vertical="center" wrapText="1"/>
    </xf>
    <xf numFmtId="0" fontId="5" fillId="0" borderId="14" xfId="0" applyFont="1" applyBorder="1" applyAlignment="1" applyProtection="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estamentos\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zoomScale="85" zoomScaleNormal="85" workbookViewId="0">
      <selection activeCell="G6" sqref="G6"/>
    </sheetView>
  </sheetViews>
  <sheetFormatPr baseColWidth="10" defaultColWidth="11.5" defaultRowHeight="14.3" x14ac:dyDescent="0.25"/>
  <cols>
    <col min="1" max="1" width="5" style="5" bestFit="1" customWidth="1"/>
    <col min="2" max="2" width="11.5" style="5"/>
    <col min="3" max="3" width="53.5" style="5" customWidth="1"/>
    <col min="4" max="4" width="23.25" style="5" customWidth="1"/>
    <col min="5" max="5" width="11.375" style="5" customWidth="1"/>
    <col min="6" max="6" width="10.5" style="5" customWidth="1"/>
    <col min="7" max="7" width="29.375" style="5" customWidth="1"/>
    <col min="8" max="8" width="23.5" style="5" customWidth="1"/>
    <col min="9" max="9" width="27.5" style="5" customWidth="1"/>
    <col min="10" max="16384" width="11.5" style="5"/>
  </cols>
  <sheetData>
    <row r="1" spans="1:9" s="4" customFormat="1" ht="48.6" customHeight="1" x14ac:dyDescent="0.25">
      <c r="A1" s="11" t="s">
        <v>3</v>
      </c>
      <c r="B1" s="11" t="s">
        <v>1</v>
      </c>
      <c r="C1" s="11" t="s">
        <v>0</v>
      </c>
      <c r="D1" s="10" t="s">
        <v>36</v>
      </c>
      <c r="E1" s="26" t="s">
        <v>8</v>
      </c>
      <c r="F1" s="27"/>
      <c r="G1" s="13" t="s">
        <v>7</v>
      </c>
      <c r="H1" s="14"/>
      <c r="I1" s="6" t="s">
        <v>4</v>
      </c>
    </row>
    <row r="2" spans="1:9" ht="17" customHeight="1" x14ac:dyDescent="0.25">
      <c r="A2" s="8">
        <v>1</v>
      </c>
      <c r="B2" s="8">
        <v>15867</v>
      </c>
      <c r="C2" s="8" t="s">
        <v>9</v>
      </c>
      <c r="D2" s="7" t="s">
        <v>31</v>
      </c>
      <c r="E2" s="1">
        <v>40</v>
      </c>
      <c r="F2" s="1" t="s">
        <v>2</v>
      </c>
      <c r="G2" s="2">
        <v>0</v>
      </c>
      <c r="H2" s="12" t="s">
        <v>25</v>
      </c>
      <c r="I2" s="9">
        <f t="shared" ref="I2:I12" si="0">G2*E2</f>
        <v>0</v>
      </c>
    </row>
    <row r="3" spans="1:9" ht="17" customHeight="1" x14ac:dyDescent="0.25">
      <c r="A3" s="8">
        <v>2</v>
      </c>
      <c r="B3" s="8">
        <v>27253</v>
      </c>
      <c r="C3" s="8" t="s">
        <v>10</v>
      </c>
      <c r="D3" s="7" t="s">
        <v>26</v>
      </c>
      <c r="E3" s="1">
        <v>695</v>
      </c>
      <c r="F3" s="1" t="s">
        <v>22</v>
      </c>
      <c r="G3" s="2">
        <v>0</v>
      </c>
      <c r="H3" s="12" t="s">
        <v>32</v>
      </c>
      <c r="I3" s="9">
        <f t="shared" si="0"/>
        <v>0</v>
      </c>
    </row>
    <row r="4" spans="1:9" ht="17" customHeight="1" x14ac:dyDescent="0.25">
      <c r="A4" s="8">
        <v>3</v>
      </c>
      <c r="B4" s="8">
        <v>27260</v>
      </c>
      <c r="C4" s="8" t="s">
        <v>11</v>
      </c>
      <c r="D4" s="7" t="s">
        <v>27</v>
      </c>
      <c r="E4" s="1">
        <v>10</v>
      </c>
      <c r="F4" s="1" t="s">
        <v>22</v>
      </c>
      <c r="G4" s="2">
        <v>0</v>
      </c>
      <c r="H4" s="12" t="s">
        <v>32</v>
      </c>
      <c r="I4" s="9">
        <f t="shared" si="0"/>
        <v>0</v>
      </c>
    </row>
    <row r="5" spans="1:9" ht="17" customHeight="1" x14ac:dyDescent="0.25">
      <c r="A5" s="8">
        <v>4</v>
      </c>
      <c r="B5" s="8">
        <v>27263</v>
      </c>
      <c r="C5" s="8" t="s">
        <v>24</v>
      </c>
      <c r="D5" s="7" t="s">
        <v>28</v>
      </c>
      <c r="E5" s="1">
        <v>215</v>
      </c>
      <c r="F5" s="1" t="s">
        <v>22</v>
      </c>
      <c r="G5" s="2">
        <v>0</v>
      </c>
      <c r="H5" s="12" t="s">
        <v>32</v>
      </c>
      <c r="I5" s="9">
        <f t="shared" si="0"/>
        <v>0</v>
      </c>
    </row>
    <row r="6" spans="1:9" ht="17" customHeight="1" x14ac:dyDescent="0.25">
      <c r="A6" s="8">
        <v>5</v>
      </c>
      <c r="B6" s="8">
        <v>27267</v>
      </c>
      <c r="C6" s="8" t="s">
        <v>12</v>
      </c>
      <c r="D6" s="7" t="s">
        <v>19</v>
      </c>
      <c r="E6" s="1">
        <v>40</v>
      </c>
      <c r="F6" s="1" t="s">
        <v>23</v>
      </c>
      <c r="G6" s="2">
        <v>0</v>
      </c>
      <c r="H6" s="12" t="s">
        <v>33</v>
      </c>
      <c r="I6" s="9">
        <f t="shared" si="0"/>
        <v>0</v>
      </c>
    </row>
    <row r="7" spans="1:9" ht="17" customHeight="1" x14ac:dyDescent="0.25">
      <c r="A7" s="8">
        <v>6</v>
      </c>
      <c r="B7" s="8">
        <v>27269</v>
      </c>
      <c r="C7" s="8" t="s">
        <v>13</v>
      </c>
      <c r="D7" s="7" t="s">
        <v>26</v>
      </c>
      <c r="E7" s="1">
        <v>70</v>
      </c>
      <c r="F7" s="1" t="s">
        <v>22</v>
      </c>
      <c r="G7" s="2">
        <v>0</v>
      </c>
      <c r="H7" s="12" t="s">
        <v>32</v>
      </c>
      <c r="I7" s="9">
        <f t="shared" si="0"/>
        <v>0</v>
      </c>
    </row>
    <row r="8" spans="1:9" ht="17" customHeight="1" x14ac:dyDescent="0.25">
      <c r="A8" s="8">
        <v>7</v>
      </c>
      <c r="B8" s="8">
        <v>27270</v>
      </c>
      <c r="C8" s="8" t="s">
        <v>14</v>
      </c>
      <c r="D8" s="7" t="s">
        <v>29</v>
      </c>
      <c r="E8" s="1">
        <v>5</v>
      </c>
      <c r="F8" s="1" t="s">
        <v>22</v>
      </c>
      <c r="G8" s="2">
        <v>0</v>
      </c>
      <c r="H8" s="12" t="s">
        <v>32</v>
      </c>
      <c r="I8" s="9">
        <f t="shared" si="0"/>
        <v>0</v>
      </c>
    </row>
    <row r="9" spans="1:9" ht="17" customHeight="1" x14ac:dyDescent="0.25">
      <c r="A9" s="8">
        <v>8</v>
      </c>
      <c r="B9" s="8">
        <v>27271</v>
      </c>
      <c r="C9" s="8" t="s">
        <v>15</v>
      </c>
      <c r="D9" s="7" t="s">
        <v>30</v>
      </c>
      <c r="E9" s="1">
        <v>50</v>
      </c>
      <c r="F9" s="1" t="s">
        <v>22</v>
      </c>
      <c r="G9" s="2">
        <v>0</v>
      </c>
      <c r="H9" s="12" t="s">
        <v>32</v>
      </c>
      <c r="I9" s="9">
        <f t="shared" si="0"/>
        <v>0</v>
      </c>
    </row>
    <row r="10" spans="1:9" ht="17" customHeight="1" x14ac:dyDescent="0.25">
      <c r="A10" s="8">
        <v>9</v>
      </c>
      <c r="B10" s="8">
        <v>27275</v>
      </c>
      <c r="C10" s="8" t="s">
        <v>16</v>
      </c>
      <c r="D10" s="7" t="s">
        <v>27</v>
      </c>
      <c r="E10" s="1">
        <v>10</v>
      </c>
      <c r="F10" s="1" t="s">
        <v>22</v>
      </c>
      <c r="G10" s="2">
        <v>0</v>
      </c>
      <c r="H10" s="12" t="s">
        <v>32</v>
      </c>
      <c r="I10" s="9">
        <f t="shared" si="0"/>
        <v>0</v>
      </c>
    </row>
    <row r="11" spans="1:9" ht="17" customHeight="1" x14ac:dyDescent="0.25">
      <c r="A11" s="8">
        <v>10</v>
      </c>
      <c r="B11" s="8">
        <v>27278</v>
      </c>
      <c r="C11" s="8" t="s">
        <v>17</v>
      </c>
      <c r="D11" s="7" t="s">
        <v>20</v>
      </c>
      <c r="E11" s="1">
        <v>10</v>
      </c>
      <c r="F11" s="1" t="s">
        <v>23</v>
      </c>
      <c r="G11" s="2">
        <v>0</v>
      </c>
      <c r="H11" s="12" t="s">
        <v>34</v>
      </c>
      <c r="I11" s="9">
        <f t="shared" si="0"/>
        <v>0</v>
      </c>
    </row>
    <row r="12" spans="1:9" ht="17" customHeight="1" x14ac:dyDescent="0.25">
      <c r="A12" s="8">
        <v>11</v>
      </c>
      <c r="B12" s="8">
        <v>116386</v>
      </c>
      <c r="C12" s="8" t="s">
        <v>18</v>
      </c>
      <c r="D12" s="7" t="s">
        <v>21</v>
      </c>
      <c r="E12" s="1">
        <v>2</v>
      </c>
      <c r="F12" s="1" t="s">
        <v>23</v>
      </c>
      <c r="G12" s="2">
        <v>0</v>
      </c>
      <c r="H12" s="12" t="s">
        <v>33</v>
      </c>
      <c r="I12" s="9">
        <f t="shared" si="0"/>
        <v>0</v>
      </c>
    </row>
    <row r="13" spans="1:9" ht="16.3" x14ac:dyDescent="0.25">
      <c r="E13" s="15" t="s">
        <v>6</v>
      </c>
      <c r="F13" s="15"/>
      <c r="G13" s="15"/>
      <c r="H13" s="16"/>
      <c r="I13" s="3">
        <f>SUM(I2:I12)</f>
        <v>0</v>
      </c>
    </row>
    <row r="14" spans="1:9" ht="15.8" customHeight="1" x14ac:dyDescent="0.25">
      <c r="E14" s="15" t="s">
        <v>5</v>
      </c>
      <c r="F14" s="15"/>
      <c r="G14" s="15"/>
      <c r="H14" s="16"/>
      <c r="I14" s="3">
        <f>I13*0.21</f>
        <v>0</v>
      </c>
    </row>
    <row r="15" spans="1:9" ht="15.8" customHeight="1" x14ac:dyDescent="0.25">
      <c r="E15" s="15" t="s">
        <v>35</v>
      </c>
      <c r="F15" s="15"/>
      <c r="G15" s="15"/>
      <c r="H15" s="16"/>
      <c r="I15" s="3">
        <f>I13+I14</f>
        <v>0</v>
      </c>
    </row>
    <row r="16" spans="1:9" ht="14.95" thickBot="1" x14ac:dyDescent="0.3"/>
    <row r="17" spans="1:6" ht="14.45" customHeight="1" x14ac:dyDescent="0.25">
      <c r="A17" s="17" t="s">
        <v>37</v>
      </c>
      <c r="B17" s="18"/>
      <c r="C17" s="18"/>
      <c r="D17" s="18"/>
      <c r="E17" s="18"/>
      <c r="F17" s="19"/>
    </row>
    <row r="18" spans="1:6" x14ac:dyDescent="0.25">
      <c r="A18" s="20"/>
      <c r="B18" s="21"/>
      <c r="C18" s="21"/>
      <c r="D18" s="21"/>
      <c r="E18" s="21"/>
      <c r="F18" s="22"/>
    </row>
    <row r="19" spans="1:6" x14ac:dyDescent="0.25">
      <c r="A19" s="20"/>
      <c r="B19" s="21"/>
      <c r="C19" s="21"/>
      <c r="D19" s="21"/>
      <c r="E19" s="21"/>
      <c r="F19" s="22"/>
    </row>
    <row r="20" spans="1:6" x14ac:dyDescent="0.25">
      <c r="A20" s="20"/>
      <c r="B20" s="21"/>
      <c r="C20" s="21"/>
      <c r="D20" s="21"/>
      <c r="E20" s="21"/>
      <c r="F20" s="22"/>
    </row>
    <row r="21" spans="1:6" x14ac:dyDescent="0.25">
      <c r="A21" s="20"/>
      <c r="B21" s="21"/>
      <c r="C21" s="21"/>
      <c r="D21" s="21"/>
      <c r="E21" s="21"/>
      <c r="F21" s="22"/>
    </row>
    <row r="22" spans="1:6" x14ac:dyDescent="0.25">
      <c r="A22" s="20"/>
      <c r="B22" s="21"/>
      <c r="C22" s="21"/>
      <c r="D22" s="21"/>
      <c r="E22" s="21"/>
      <c r="F22" s="22"/>
    </row>
    <row r="23" spans="1:6" x14ac:dyDescent="0.25">
      <c r="A23" s="20"/>
      <c r="B23" s="21"/>
      <c r="C23" s="21"/>
      <c r="D23" s="21"/>
      <c r="E23" s="21"/>
      <c r="F23" s="22"/>
    </row>
    <row r="24" spans="1:6" x14ac:dyDescent="0.25">
      <c r="A24" s="20"/>
      <c r="B24" s="21"/>
      <c r="C24" s="21"/>
      <c r="D24" s="21"/>
      <c r="E24" s="21"/>
      <c r="F24" s="22"/>
    </row>
    <row r="25" spans="1:6" x14ac:dyDescent="0.25">
      <c r="A25" s="20"/>
      <c r="B25" s="21"/>
      <c r="C25" s="21"/>
      <c r="D25" s="21"/>
      <c r="E25" s="21"/>
      <c r="F25" s="22"/>
    </row>
    <row r="26" spans="1:6" x14ac:dyDescent="0.25">
      <c r="A26" s="20"/>
      <c r="B26" s="21"/>
      <c r="C26" s="21"/>
      <c r="D26" s="21"/>
      <c r="E26" s="21"/>
      <c r="F26" s="22"/>
    </row>
    <row r="27" spans="1:6" ht="14.95" thickBot="1" x14ac:dyDescent="0.3">
      <c r="A27" s="23"/>
      <c r="B27" s="24"/>
      <c r="C27" s="24"/>
      <c r="D27" s="24"/>
      <c r="E27" s="24"/>
      <c r="F27" s="25"/>
    </row>
  </sheetData>
  <sheetProtection algorithmName="SHA-512" hashValue="Y03i8cEb26G1cJCi/6F9q+dS1YpwEt+cB+3sZx2OB17nyslZz0k20ukLE+PWxvM/af/TFTvNbZJ9syV3VK9LUw==" saltValue="HY8cY90BSMzsUDByw/0Hcg==" spinCount="100000" sheet="1" formatCells="0" formatColumns="0" formatRows="0" selectLockedCells="1"/>
  <mergeCells count="6">
    <mergeCell ref="G1:H1"/>
    <mergeCell ref="E13:H13"/>
    <mergeCell ref="E14:H14"/>
    <mergeCell ref="E15:H15"/>
    <mergeCell ref="A17:F27"/>
    <mergeCell ref="E1: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2023-07-11T12:27:08Z</dcterms:created>
  <dcterms:modified xsi:type="dcterms:W3CDTF">2023-07-11T12:27:24Z</dcterms:modified>
</cp:coreProperties>
</file>