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P:\Gestion Economica AMMM\7_PETICION_OFERTAS\MEMORIAS JUSTIFICATIVAS\"/>
    </mc:Choice>
  </mc:AlternateContent>
  <xr:revisionPtr revIDLastSave="0" documentId="13_ncr:1_{CDF32DBA-A5A4-4D3D-8565-3751054842A2}" xr6:coauthVersionLast="47" xr6:coauthVersionMax="47" xr10:uidLastSave="{00000000-0000-0000-0000-000000000000}"/>
  <bookViews>
    <workbookView xWindow="-23148" yWindow="-108" windowWidth="23256" windowHeight="12576" activeTab="2" xr2:uid="{00000000-000D-0000-FFFF-FFFF00000000}"/>
  </bookViews>
  <sheets>
    <sheet name="Lote 1" sheetId="4" r:id="rId1"/>
    <sheet name="Lote 2" sheetId="2" r:id="rId2"/>
    <sheet name="Lote 3" sheetId="3"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3" l="1"/>
  <c r="E6" i="3" s="1"/>
  <c r="E4" i="4"/>
  <c r="E6" i="4" s="1"/>
  <c r="E4" i="2"/>
  <c r="E6" i="2" s="1"/>
  <c r="E7" i="3" l="1"/>
  <c r="E8" i="3" s="1"/>
  <c r="E7" i="4"/>
  <c r="E8" i="4" s="1"/>
  <c r="E7" i="2"/>
  <c r="E8" i="2" s="1"/>
  <c r="E9" i="3" l="1"/>
  <c r="E10" i="3" s="1"/>
  <c r="E9" i="4"/>
  <c r="E10" i="4" s="1"/>
  <c r="E9" i="2"/>
  <c r="E10"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ramon</author>
  </authors>
  <commentList>
    <comment ref="E4" authorId="0" shapeId="0" xr:uid="{CCCA9AC6-2F89-444E-8991-56C76B7710AB}">
      <text>
        <r>
          <rPr>
            <sz val="9"/>
            <color indexed="81"/>
            <rFont val="Tahoma"/>
            <family val="2"/>
          </rPr>
          <t xml:space="preserve">Celda con fórmula. NO RELLENAR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ramon</author>
  </authors>
  <commentList>
    <comment ref="E4" authorId="0" shapeId="0" xr:uid="{CB153173-CDCB-4338-9BC9-132DF5A24E02}">
      <text>
        <r>
          <rPr>
            <sz val="9"/>
            <color indexed="81"/>
            <rFont val="Tahoma"/>
            <family val="2"/>
          </rPr>
          <t xml:space="preserve">Celda con fórmula. NO RELLENAR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ramon</author>
  </authors>
  <commentList>
    <comment ref="E4" authorId="0" shapeId="0" xr:uid="{52B97831-5999-411C-BF38-FB6DD67B5A1F}">
      <text>
        <r>
          <rPr>
            <sz val="9"/>
            <color indexed="81"/>
            <rFont val="Tahoma"/>
            <family val="2"/>
          </rPr>
          <t xml:space="preserve">Celda con fórmula. NO RELLENAR
</t>
        </r>
      </text>
    </comment>
  </commentList>
</comments>
</file>

<file path=xl/sharedStrings.xml><?xml version="1.0" encoding="utf-8"?>
<sst xmlns="http://schemas.openxmlformats.org/spreadsheetml/2006/main" count="42" uniqueCount="18">
  <si>
    <t>Número de unidades</t>
  </si>
  <si>
    <t>Total (sin IVA), por Tipo = nº unidades x precio unidad</t>
  </si>
  <si>
    <t>Precio por Unidad (sin IVA)</t>
  </si>
  <si>
    <t>Importe del IVA</t>
  </si>
  <si>
    <t>Descripción del alcance</t>
  </si>
  <si>
    <t xml:space="preserve">*El sumatorio del total correspondiente a la celda OFERTA TOTAL (sin IVA) no puede superar el valor de la Base Imponible. El incumplimiento supondrá la exclusión de la oferta.  </t>
  </si>
  <si>
    <t>** El importe de la celda “IMPORTE TOTAL OFERTA” debe incluir el importe correspondiente a las celdas “Beneficio industrial” y “Gastos Generales”, no siendo válidas las ofertas que no tengan todas las celdas mencionadas anteriormente debidamente cumplimentadas. En caso de que las celdas mencionadas anteriormente no estén debidamente cumplimentadas, es decir, se encuentren en blanco, la oferta será excluida del procedimiento.</t>
  </si>
  <si>
    <t>DESGLOSE GG Y BI</t>
  </si>
  <si>
    <t>Gastos Generales (GG)</t>
  </si>
  <si>
    <t>Beneficio Industrial (BI)</t>
  </si>
  <si>
    <t>OFERTA TOTAL (sin IVA ) PE+GG+BI</t>
  </si>
  <si>
    <t>IMPORTE TOTAL OFERTA (con IVA )</t>
  </si>
  <si>
    <t>Caballete 700 mm para soporte de bastidores de bogies</t>
  </si>
  <si>
    <t>Caballete 1.105 mm para soporte de bastidores de bogies</t>
  </si>
  <si>
    <t>Caballete 500 mm para soporte de bastidores de bogies</t>
  </si>
  <si>
    <t>LOTE 3 SUMINISTRO DE CABALLETES DE SUJECCIÓN DE BASTIDORES DE BOGIES</t>
  </si>
  <si>
    <t>LOTE 2 SUMINISTRO DE CABALLETES DE SUJECCIÓN DE BASTIDORES DE BOGIES</t>
  </si>
  <si>
    <t>LOTE 1 SUMINISTRO DE CABALLETES DE SUJECCIÓN DE BASTIDORES DE BOGIES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</si>
</sst>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9" x14ac:knownFonts="1">
    <font>
      <sz val="11"/>
      <color theme="1"/>
      <name val="Calibri"/>
      <family val="2"/>
      <scheme val="minor"/>
    </font>
    <font>
      <sz val="12"/>
      <color theme="1"/>
      <name val="Calibri"/>
      <family val="2"/>
      <scheme val="minor"/>
    </font>
    <font>
      <b/>
      <sz val="12"/>
      <color rgb="FF000000"/>
      <name val="Calibri"/>
      <family val="2"/>
      <scheme val="minor"/>
    </font>
    <font>
      <sz val="12"/>
      <color rgb="FF000000"/>
      <name val="Calibri"/>
      <family val="2"/>
      <scheme val="minor"/>
    </font>
    <font>
      <sz val="9"/>
      <color indexed="81"/>
      <name val="Tahoma"/>
      <family val="2"/>
    </font>
    <font>
      <b/>
      <sz val="12"/>
      <color theme="1"/>
      <name val="Calibri"/>
      <family val="2"/>
      <scheme val="minor"/>
    </font>
    <font>
      <b/>
      <sz val="12"/>
      <color theme="1"/>
      <name val="Calibri"/>
      <family val="2"/>
    </font>
    <font>
      <b/>
      <sz val="12"/>
      <name val="Calibri"/>
      <family val="2"/>
    </font>
    <font>
      <sz val="12"/>
      <name val="Calibri"/>
      <family val="2"/>
    </font>
  </fonts>
  <fills count="4">
    <fill>
      <patternFill patternType="none"/>
    </fill>
    <fill>
      <patternFill patternType="gray125"/>
    </fill>
    <fill>
      <patternFill patternType="solid">
        <fgColor rgb="FF8DB4E2"/>
        <bgColor indexed="64"/>
      </patternFill>
    </fill>
    <fill>
      <patternFill patternType="solid">
        <fgColor theme="9" tint="0.59999389629810485"/>
        <bgColor indexed="64"/>
      </patternFill>
    </fill>
  </fills>
  <borders count="22">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36">
    <xf numFmtId="0" fontId="0" fillId="0" borderId="0" xfId="0"/>
    <xf numFmtId="0" fontId="1" fillId="0" borderId="0" xfId="0" applyFont="1" applyAlignment="1" applyProtection="1">
      <alignment vertical="center" wrapText="1"/>
    </xf>
    <xf numFmtId="0" fontId="2" fillId="2" borderId="1" xfId="0" applyFont="1" applyFill="1" applyBorder="1" applyAlignment="1" applyProtection="1">
      <alignment horizontal="center" vertical="center" wrapText="1"/>
    </xf>
    <xf numFmtId="44" fontId="1" fillId="0" borderId="0" xfId="0" applyNumberFormat="1" applyFont="1" applyAlignment="1" applyProtection="1">
      <alignment vertical="center" wrapText="1"/>
    </xf>
    <xf numFmtId="0" fontId="1" fillId="0" borderId="0" xfId="0" applyFont="1" applyAlignment="1" applyProtection="1">
      <alignment vertical="center"/>
    </xf>
    <xf numFmtId="164" fontId="1" fillId="0" borderId="8" xfId="0" applyNumberFormat="1" applyFont="1" applyBorder="1" applyAlignment="1" applyProtection="1">
      <alignment vertical="center" wrapText="1"/>
    </xf>
    <xf numFmtId="164" fontId="1" fillId="0" borderId="5" xfId="0" applyNumberFormat="1" applyFont="1" applyBorder="1" applyAlignment="1" applyProtection="1">
      <alignment vertical="center" wrapText="1"/>
    </xf>
    <xf numFmtId="164" fontId="7" fillId="0" borderId="13" xfId="0" applyNumberFormat="1" applyFont="1" applyBorder="1" applyAlignment="1" applyProtection="1">
      <alignment vertical="center" wrapText="1"/>
    </xf>
    <xf numFmtId="9" fontId="7" fillId="0" borderId="15" xfId="0" applyNumberFormat="1" applyFont="1" applyBorder="1" applyAlignment="1" applyProtection="1">
      <alignment horizontal="center" vertical="center" wrapText="1"/>
    </xf>
    <xf numFmtId="164" fontId="8" fillId="0" borderId="16" xfId="0" applyNumberFormat="1" applyFont="1" applyBorder="1" applyAlignment="1" applyProtection="1">
      <alignment vertical="center" wrapText="1"/>
    </xf>
    <xf numFmtId="164" fontId="7" fillId="0" borderId="20" xfId="0" applyNumberFormat="1" applyFont="1" applyBorder="1" applyAlignment="1" applyProtection="1">
      <alignment vertical="center" wrapText="1"/>
    </xf>
    <xf numFmtId="0" fontId="3" fillId="0" borderId="11" xfId="0" applyFont="1" applyBorder="1" applyAlignment="1" applyProtection="1">
      <alignment horizontal="left" vertical="center" wrapText="1"/>
    </xf>
    <xf numFmtId="3" fontId="3" fillId="0" borderId="12" xfId="0" applyNumberFormat="1" applyFont="1" applyBorder="1" applyAlignment="1" applyProtection="1">
      <alignment horizontal="center" vertical="center" wrapText="1"/>
    </xf>
    <xf numFmtId="164" fontId="1" fillId="3" borderId="12" xfId="0" applyNumberFormat="1" applyFont="1" applyFill="1" applyBorder="1" applyAlignment="1" applyProtection="1">
      <alignment vertical="center" wrapText="1"/>
      <protection locked="0"/>
    </xf>
    <xf numFmtId="164" fontId="1" fillId="0" borderId="21" xfId="0" applyNumberFormat="1" applyFont="1" applyBorder="1" applyAlignment="1" applyProtection="1">
      <alignment horizontal="right" vertical="center" wrapText="1"/>
    </xf>
    <xf numFmtId="9" fontId="1" fillId="3" borderId="7" xfId="0" applyNumberFormat="1" applyFont="1" applyFill="1" applyBorder="1" applyAlignment="1" applyProtection="1">
      <alignment vertical="center" wrapText="1"/>
      <protection locked="0"/>
    </xf>
    <xf numFmtId="9" fontId="1" fillId="3" borderId="10" xfId="0" applyNumberFormat="1" applyFont="1" applyFill="1" applyBorder="1" applyAlignment="1" applyProtection="1">
      <alignment vertical="center" wrapText="1"/>
      <protection locked="0"/>
    </xf>
    <xf numFmtId="0" fontId="7" fillId="0" borderId="17" xfId="0" applyFont="1" applyBorder="1" applyAlignment="1" applyProtection="1">
      <alignment horizontal="right" vertical="center" wrapText="1"/>
    </xf>
    <xf numFmtId="0" fontId="7" fillId="0" borderId="18" xfId="0" applyFont="1" applyBorder="1" applyAlignment="1" applyProtection="1">
      <alignment horizontal="right" vertical="center" wrapText="1"/>
    </xf>
    <xf numFmtId="0" fontId="7" fillId="0" borderId="19" xfId="0" applyFont="1" applyBorder="1" applyAlignment="1" applyProtection="1">
      <alignment horizontal="right" vertical="center" wrapText="1"/>
    </xf>
    <xf numFmtId="0" fontId="1" fillId="0" borderId="0" xfId="0" applyFont="1" applyAlignment="1" applyProtection="1">
      <alignment horizontal="left" vertical="center"/>
    </xf>
    <xf numFmtId="0" fontId="1" fillId="0" borderId="0" xfId="0" applyFont="1" applyAlignment="1" applyProtection="1">
      <alignment horizontal="left"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pplyProtection="1">
      <alignment horizontal="center" vertical="center" wrapText="1"/>
    </xf>
    <xf numFmtId="0" fontId="5" fillId="0" borderId="4" xfId="0" applyFont="1" applyBorder="1" applyAlignment="1" applyProtection="1">
      <alignment horizontal="center" vertical="center" wrapText="1"/>
    </xf>
    <xf numFmtId="0" fontId="1" fillId="0" borderId="6" xfId="0" applyFont="1" applyBorder="1" applyAlignment="1" applyProtection="1">
      <alignment horizontal="right" vertical="center" wrapText="1"/>
    </xf>
    <xf numFmtId="0" fontId="1" fillId="0" borderId="7" xfId="0" applyFont="1" applyBorder="1" applyAlignment="1" applyProtection="1">
      <alignment horizontal="right" vertical="center" wrapText="1"/>
    </xf>
    <xf numFmtId="0" fontId="1" fillId="0" borderId="9" xfId="0" applyFont="1" applyBorder="1" applyAlignment="1" applyProtection="1">
      <alignment horizontal="right" vertical="center" wrapText="1"/>
    </xf>
    <xf numFmtId="0" fontId="1" fillId="0" borderId="10" xfId="0" applyFont="1" applyBorder="1" applyAlignment="1" applyProtection="1">
      <alignment horizontal="right" vertical="center" wrapText="1"/>
    </xf>
    <xf numFmtId="0" fontId="6" fillId="0" borderId="11"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0" fontId="7" fillId="0" borderId="14" xfId="0" applyFont="1" applyBorder="1" applyAlignment="1" applyProtection="1">
      <alignment horizontal="right" vertical="center" wrapText="1"/>
    </xf>
    <xf numFmtId="0" fontId="7" fillId="0" borderId="15" xfId="0" applyFont="1" applyBorder="1" applyAlignment="1" applyProtection="1">
      <alignment horizontal="righ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D1971C-B659-4898-9233-0A5AE769EA5C}">
  <dimension ref="A1:K14"/>
  <sheetViews>
    <sheetView workbookViewId="0">
      <selection activeCell="F3" sqref="F3"/>
    </sheetView>
  </sheetViews>
  <sheetFormatPr baseColWidth="10" defaultColWidth="11.44140625" defaultRowHeight="15.6" x14ac:dyDescent="0.3"/>
  <cols>
    <col min="1" max="1" width="13" style="1" bestFit="1" customWidth="1"/>
    <col min="2" max="2" width="30.33203125" style="1" customWidth="1"/>
    <col min="3" max="3" width="13.5546875" style="1" customWidth="1"/>
    <col min="4" max="4" width="25.109375" style="1" customWidth="1"/>
    <col min="5" max="5" width="21.6640625" style="1" customWidth="1"/>
    <col min="6" max="9" width="13" style="1" bestFit="1" customWidth="1"/>
    <col min="10" max="16384" width="11.44140625" style="1"/>
  </cols>
  <sheetData>
    <row r="1" spans="1:11" ht="16.2" thickBot="1" x14ac:dyDescent="0.35"/>
    <row r="2" spans="1:11" ht="24.9" customHeight="1" thickBot="1" x14ac:dyDescent="0.35">
      <c r="B2" s="22" t="s">
        <v>17</v>
      </c>
      <c r="C2" s="23"/>
      <c r="D2" s="23"/>
      <c r="E2" s="24"/>
    </row>
    <row r="3" spans="1:11" ht="57" customHeight="1" x14ac:dyDescent="0.3">
      <c r="B3" s="2" t="s">
        <v>4</v>
      </c>
      <c r="C3" s="2" t="s">
        <v>0</v>
      </c>
      <c r="D3" s="2" t="s">
        <v>2</v>
      </c>
      <c r="E3" s="2" t="s">
        <v>1</v>
      </c>
    </row>
    <row r="4" spans="1:11" ht="30" customHeight="1" thickBot="1" x14ac:dyDescent="0.35">
      <c r="A4" s="3"/>
      <c r="B4" s="11" t="s">
        <v>13</v>
      </c>
      <c r="C4" s="12">
        <v>160</v>
      </c>
      <c r="D4" s="13"/>
      <c r="E4" s="14">
        <f>D4*C4</f>
        <v>0</v>
      </c>
      <c r="F4" s="3"/>
      <c r="G4" s="3"/>
      <c r="H4" s="3"/>
      <c r="I4" s="3"/>
    </row>
    <row r="5" spans="1:11" ht="32.1" customHeight="1" thickBot="1" x14ac:dyDescent="0.35">
      <c r="B5" s="25" t="s">
        <v>7</v>
      </c>
      <c r="C5" s="26"/>
      <c r="D5" s="26"/>
      <c r="E5" s="27"/>
    </row>
    <row r="6" spans="1:11" ht="32.1" customHeight="1" x14ac:dyDescent="0.3">
      <c r="B6" s="28" t="s">
        <v>8</v>
      </c>
      <c r="C6" s="29"/>
      <c r="D6" s="15"/>
      <c r="E6" s="5">
        <f>D6*E4</f>
        <v>0</v>
      </c>
    </row>
    <row r="7" spans="1:11" ht="32.1" customHeight="1" x14ac:dyDescent="0.3">
      <c r="B7" s="30" t="s">
        <v>9</v>
      </c>
      <c r="C7" s="31"/>
      <c r="D7" s="16"/>
      <c r="E7" s="6">
        <f>D7*E4</f>
        <v>0</v>
      </c>
    </row>
    <row r="8" spans="1:11" ht="16.2" thickBot="1" x14ac:dyDescent="0.35">
      <c r="B8" s="32" t="s">
        <v>10</v>
      </c>
      <c r="C8" s="33"/>
      <c r="D8" s="33"/>
      <c r="E8" s="7">
        <f>E4+E6+E7</f>
        <v>0</v>
      </c>
    </row>
    <row r="9" spans="1:11" ht="16.2" thickBot="1" x14ac:dyDescent="0.35">
      <c r="B9" s="34" t="s">
        <v>3</v>
      </c>
      <c r="C9" s="35"/>
      <c r="D9" s="8">
        <v>0.21</v>
      </c>
      <c r="E9" s="9">
        <f>E8*D9</f>
        <v>0</v>
      </c>
    </row>
    <row r="10" spans="1:11" ht="16.2" thickBot="1" x14ac:dyDescent="0.35">
      <c r="B10" s="17" t="s">
        <v>11</v>
      </c>
      <c r="C10" s="18"/>
      <c r="D10" s="19"/>
      <c r="E10" s="10">
        <f>E8+E9</f>
        <v>0</v>
      </c>
    </row>
    <row r="11" spans="1:11" x14ac:dyDescent="0.3">
      <c r="C11" s="4"/>
    </row>
    <row r="12" spans="1:11" s="4" customFormat="1" x14ac:dyDescent="0.3">
      <c r="A12" s="20" t="s">
        <v>5</v>
      </c>
      <c r="B12" s="20"/>
      <c r="C12" s="20"/>
      <c r="D12" s="20"/>
      <c r="E12" s="20"/>
      <c r="F12" s="20"/>
      <c r="G12" s="20"/>
      <c r="H12" s="20"/>
      <c r="I12" s="20"/>
      <c r="J12" s="20"/>
      <c r="K12" s="20"/>
    </row>
    <row r="14" spans="1:11" ht="45.75" customHeight="1" x14ac:dyDescent="0.3">
      <c r="A14" s="21" t="s">
        <v>6</v>
      </c>
      <c r="B14" s="21"/>
      <c r="C14" s="21"/>
      <c r="D14" s="21"/>
      <c r="E14" s="21"/>
      <c r="F14" s="21"/>
      <c r="G14" s="21"/>
      <c r="H14" s="21"/>
      <c r="I14" s="21"/>
      <c r="J14" s="21"/>
      <c r="K14" s="21"/>
    </row>
  </sheetData>
  <sheetProtection algorithmName="SHA-512" hashValue="tTP6eIT6my0hBZ2aJK2atm/GL/zDikl2uU4plGo+6PZ8RBCe8fUmjLLjUFL+n2Cd9JvLJZTclhPf0XSaiguFgg==" saltValue="OFdw7jRc2hOC8PgJCDM7YQ==" spinCount="100000" sheet="1" objects="1" scenarios="1"/>
  <mergeCells count="9">
    <mergeCell ref="B10:D10"/>
    <mergeCell ref="A12:K12"/>
    <mergeCell ref="A14:K14"/>
    <mergeCell ref="B2:E2"/>
    <mergeCell ref="B5:E5"/>
    <mergeCell ref="B6:C6"/>
    <mergeCell ref="B7:C7"/>
    <mergeCell ref="B8:D8"/>
    <mergeCell ref="B9:C9"/>
  </mergeCells>
  <dataValidations count="1">
    <dataValidation allowBlank="1" sqref="B15:XFD1048576 A12 B11 B13:K13 A14 L1:XFD14 B1:B9 F1:K11 C1:E1 C3:E11" xr:uid="{09D962DA-17AF-4C45-A39F-AB7E8127C23C}"/>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191623-671E-49CD-B0DF-FA7EF0F272E7}">
  <dimension ref="A1:K14"/>
  <sheetViews>
    <sheetView workbookViewId="0">
      <selection activeCell="B2" sqref="B2:E2"/>
    </sheetView>
  </sheetViews>
  <sheetFormatPr baseColWidth="10" defaultColWidth="11.44140625" defaultRowHeight="15.6" x14ac:dyDescent="0.3"/>
  <cols>
    <col min="1" max="1" width="13" style="1" bestFit="1" customWidth="1"/>
    <col min="2" max="2" width="30.33203125" style="1" customWidth="1"/>
    <col min="3" max="3" width="13.5546875" style="1" customWidth="1"/>
    <col min="4" max="4" width="25.109375" style="1" customWidth="1"/>
    <col min="5" max="5" width="21.6640625" style="1" customWidth="1"/>
    <col min="6" max="9" width="13" style="1" bestFit="1" customWidth="1"/>
    <col min="10" max="16384" width="11.44140625" style="1"/>
  </cols>
  <sheetData>
    <row r="1" spans="1:11" ht="16.2" thickBot="1" x14ac:dyDescent="0.35"/>
    <row r="2" spans="1:11" ht="24.9" customHeight="1" thickBot="1" x14ac:dyDescent="0.35">
      <c r="B2" s="22" t="s">
        <v>16</v>
      </c>
      <c r="C2" s="23"/>
      <c r="D2" s="23"/>
      <c r="E2" s="24"/>
    </row>
    <row r="3" spans="1:11" ht="57" customHeight="1" x14ac:dyDescent="0.3">
      <c r="B3" s="2" t="s">
        <v>4</v>
      </c>
      <c r="C3" s="2" t="s">
        <v>0</v>
      </c>
      <c r="D3" s="2" t="s">
        <v>2</v>
      </c>
      <c r="E3" s="2" t="s">
        <v>1</v>
      </c>
    </row>
    <row r="4" spans="1:11" ht="30" customHeight="1" thickBot="1" x14ac:dyDescent="0.35">
      <c r="A4" s="3"/>
      <c r="B4" s="11" t="s">
        <v>12</v>
      </c>
      <c r="C4" s="12">
        <v>30</v>
      </c>
      <c r="D4" s="13"/>
      <c r="E4" s="14">
        <f>D4*C4</f>
        <v>0</v>
      </c>
      <c r="F4" s="3"/>
      <c r="G4" s="3"/>
      <c r="H4" s="3"/>
      <c r="I4" s="3"/>
    </row>
    <row r="5" spans="1:11" ht="32.1" customHeight="1" thickBot="1" x14ac:dyDescent="0.35">
      <c r="B5" s="25" t="s">
        <v>7</v>
      </c>
      <c r="C5" s="26"/>
      <c r="D5" s="26"/>
      <c r="E5" s="27"/>
    </row>
    <row r="6" spans="1:11" ht="32.1" customHeight="1" x14ac:dyDescent="0.3">
      <c r="B6" s="28" t="s">
        <v>8</v>
      </c>
      <c r="C6" s="29"/>
      <c r="D6" s="15"/>
      <c r="E6" s="5">
        <f>D6*E4</f>
        <v>0</v>
      </c>
    </row>
    <row r="7" spans="1:11" ht="32.1" customHeight="1" x14ac:dyDescent="0.3">
      <c r="B7" s="30" t="s">
        <v>9</v>
      </c>
      <c r="C7" s="31"/>
      <c r="D7" s="16"/>
      <c r="E7" s="6">
        <f>D7*E4</f>
        <v>0</v>
      </c>
    </row>
    <row r="8" spans="1:11" ht="16.2" thickBot="1" x14ac:dyDescent="0.35">
      <c r="B8" s="32" t="s">
        <v>10</v>
      </c>
      <c r="C8" s="33"/>
      <c r="D8" s="33"/>
      <c r="E8" s="7">
        <f>E4+E6+E7</f>
        <v>0</v>
      </c>
    </row>
    <row r="9" spans="1:11" ht="16.2" thickBot="1" x14ac:dyDescent="0.35">
      <c r="B9" s="34" t="s">
        <v>3</v>
      </c>
      <c r="C9" s="35"/>
      <c r="D9" s="8">
        <v>0.21</v>
      </c>
      <c r="E9" s="9">
        <f>E8*D9</f>
        <v>0</v>
      </c>
    </row>
    <row r="10" spans="1:11" ht="16.2" thickBot="1" x14ac:dyDescent="0.35">
      <c r="B10" s="17" t="s">
        <v>11</v>
      </c>
      <c r="C10" s="18"/>
      <c r="D10" s="19"/>
      <c r="E10" s="10">
        <f>E8+E9</f>
        <v>0</v>
      </c>
    </row>
    <row r="11" spans="1:11" x14ac:dyDescent="0.3">
      <c r="C11" s="4"/>
    </row>
    <row r="12" spans="1:11" s="4" customFormat="1" x14ac:dyDescent="0.3">
      <c r="A12" s="20" t="s">
        <v>5</v>
      </c>
      <c r="B12" s="20"/>
      <c r="C12" s="20"/>
      <c r="D12" s="20"/>
      <c r="E12" s="20"/>
      <c r="F12" s="20"/>
      <c r="G12" s="20"/>
      <c r="H12" s="20"/>
      <c r="I12" s="20"/>
      <c r="J12" s="20"/>
      <c r="K12" s="20"/>
    </row>
    <row r="14" spans="1:11" ht="45.75" customHeight="1" x14ac:dyDescent="0.3">
      <c r="A14" s="21" t="s">
        <v>6</v>
      </c>
      <c r="B14" s="21"/>
      <c r="C14" s="21"/>
      <c r="D14" s="21"/>
      <c r="E14" s="21"/>
      <c r="F14" s="21"/>
      <c r="G14" s="21"/>
      <c r="H14" s="21"/>
      <c r="I14" s="21"/>
      <c r="J14" s="21"/>
      <c r="K14" s="21"/>
    </row>
  </sheetData>
  <sheetProtection algorithmName="SHA-512" hashValue="S0wHmRafHWyeRp72gKEPc4Ho/K5JDegzR3/nOUzmBqwk/pr+qHsPn6nVTwCGX0EtbZHmvaqC1pWEROU5KAmP7w==" saltValue="RxcSF5YFSHJX9rUtWXxVDg==" spinCount="100000" sheet="1" objects="1" scenarios="1"/>
  <mergeCells count="9">
    <mergeCell ref="B10:D10"/>
    <mergeCell ref="A12:K12"/>
    <mergeCell ref="A14:K14"/>
    <mergeCell ref="B2:E2"/>
    <mergeCell ref="B5:E5"/>
    <mergeCell ref="B6:C6"/>
    <mergeCell ref="B7:C7"/>
    <mergeCell ref="B8:D8"/>
    <mergeCell ref="B9:C9"/>
  </mergeCells>
  <dataValidations count="1">
    <dataValidation allowBlank="1" sqref="B15:XFD1048576 A12 B11 B13:K13 A14 L1:XFD14 B1:B9 F1:K11 C1:E1 C3:E11" xr:uid="{F24676B2-FCD7-4066-8DA1-F1A9361ECD80}"/>
  </dataValidation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5691B6-5CE2-40DB-B7F6-C89AF7973C3D}">
  <dimension ref="A1:K14"/>
  <sheetViews>
    <sheetView tabSelected="1" workbookViewId="0">
      <selection activeCell="D7" sqref="D7"/>
    </sheetView>
  </sheetViews>
  <sheetFormatPr baseColWidth="10" defaultColWidth="11.44140625" defaultRowHeight="15.6" x14ac:dyDescent="0.3"/>
  <cols>
    <col min="1" max="1" width="13" style="1" bestFit="1" customWidth="1"/>
    <col min="2" max="2" width="30.33203125" style="1" customWidth="1"/>
    <col min="3" max="3" width="13.5546875" style="1" customWidth="1"/>
    <col min="4" max="4" width="25.109375" style="1" customWidth="1"/>
    <col min="5" max="5" width="21.6640625" style="1" customWidth="1"/>
    <col min="6" max="9" width="13" style="1" bestFit="1" customWidth="1"/>
    <col min="10" max="16384" width="11.44140625" style="1"/>
  </cols>
  <sheetData>
    <row r="1" spans="1:11" ht="16.2" thickBot="1" x14ac:dyDescent="0.35"/>
    <row r="2" spans="1:11" ht="24.9" customHeight="1" thickBot="1" x14ac:dyDescent="0.35">
      <c r="B2" s="22" t="s">
        <v>15</v>
      </c>
      <c r="C2" s="23"/>
      <c r="D2" s="23"/>
      <c r="E2" s="24"/>
    </row>
    <row r="3" spans="1:11" ht="57" customHeight="1" x14ac:dyDescent="0.3">
      <c r="B3" s="2" t="s">
        <v>4</v>
      </c>
      <c r="C3" s="2" t="s">
        <v>0</v>
      </c>
      <c r="D3" s="2" t="s">
        <v>2</v>
      </c>
      <c r="E3" s="2" t="s">
        <v>1</v>
      </c>
    </row>
    <row r="4" spans="1:11" ht="30" customHeight="1" thickBot="1" x14ac:dyDescent="0.35">
      <c r="A4" s="3"/>
      <c r="B4" s="11" t="s">
        <v>14</v>
      </c>
      <c r="C4" s="12">
        <v>50</v>
      </c>
      <c r="D4" s="13"/>
      <c r="E4" s="14">
        <f>D4*C4</f>
        <v>0</v>
      </c>
      <c r="F4" s="3"/>
      <c r="G4" s="3"/>
      <c r="H4" s="3"/>
      <c r="I4" s="3"/>
    </row>
    <row r="5" spans="1:11" ht="32.1" customHeight="1" thickBot="1" x14ac:dyDescent="0.35">
      <c r="B5" s="25" t="s">
        <v>7</v>
      </c>
      <c r="C5" s="26"/>
      <c r="D5" s="26"/>
      <c r="E5" s="27"/>
    </row>
    <row r="6" spans="1:11" ht="32.1" customHeight="1" x14ac:dyDescent="0.3">
      <c r="B6" s="28" t="s">
        <v>8</v>
      </c>
      <c r="C6" s="29"/>
      <c r="D6" s="15"/>
      <c r="E6" s="5">
        <f>D6*E4</f>
        <v>0</v>
      </c>
    </row>
    <row r="7" spans="1:11" ht="32.1" customHeight="1" x14ac:dyDescent="0.3">
      <c r="B7" s="30" t="s">
        <v>9</v>
      </c>
      <c r="C7" s="31"/>
      <c r="D7" s="16"/>
      <c r="E7" s="6">
        <f>D7*E4</f>
        <v>0</v>
      </c>
    </row>
    <row r="8" spans="1:11" ht="16.2" thickBot="1" x14ac:dyDescent="0.35">
      <c r="B8" s="32" t="s">
        <v>10</v>
      </c>
      <c r="C8" s="33"/>
      <c r="D8" s="33"/>
      <c r="E8" s="7">
        <f>E4+E6+E7</f>
        <v>0</v>
      </c>
    </row>
    <row r="9" spans="1:11" ht="16.2" thickBot="1" x14ac:dyDescent="0.35">
      <c r="B9" s="34" t="s">
        <v>3</v>
      </c>
      <c r="C9" s="35"/>
      <c r="D9" s="8">
        <v>0.21</v>
      </c>
      <c r="E9" s="9">
        <f>E8*D9</f>
        <v>0</v>
      </c>
    </row>
    <row r="10" spans="1:11" ht="16.2" thickBot="1" x14ac:dyDescent="0.35">
      <c r="B10" s="17" t="s">
        <v>11</v>
      </c>
      <c r="C10" s="18"/>
      <c r="D10" s="19"/>
      <c r="E10" s="10">
        <f>E8+E9</f>
        <v>0</v>
      </c>
    </row>
    <row r="11" spans="1:11" x14ac:dyDescent="0.3">
      <c r="C11" s="4"/>
    </row>
    <row r="12" spans="1:11" s="4" customFormat="1" x14ac:dyDescent="0.3">
      <c r="A12" s="20" t="s">
        <v>5</v>
      </c>
      <c r="B12" s="20"/>
      <c r="C12" s="20"/>
      <c r="D12" s="20"/>
      <c r="E12" s="20"/>
      <c r="F12" s="20"/>
      <c r="G12" s="20"/>
      <c r="H12" s="20"/>
      <c r="I12" s="20"/>
      <c r="J12" s="20"/>
      <c r="K12" s="20"/>
    </row>
    <row r="14" spans="1:11" ht="45.75" customHeight="1" x14ac:dyDescent="0.3">
      <c r="A14" s="21" t="s">
        <v>6</v>
      </c>
      <c r="B14" s="21"/>
      <c r="C14" s="21"/>
      <c r="D14" s="21"/>
      <c r="E14" s="21"/>
      <c r="F14" s="21"/>
      <c r="G14" s="21"/>
      <c r="H14" s="21"/>
      <c r="I14" s="21"/>
      <c r="J14" s="21"/>
      <c r="K14" s="21"/>
    </row>
  </sheetData>
  <sheetProtection algorithmName="SHA-512" hashValue="rnMwSkfVkYumigZ+RGzrZrMkzFjXSPN7jBgYpBeTb09aXUFWOfFMJn27KiJtyjUSh3Tnw5ceJSQqpP9d26Rf/Q==" saltValue="QKxqLSrTGz9Q6PViPg6abQ==" spinCount="100000" sheet="1" objects="1" scenarios="1"/>
  <mergeCells count="9">
    <mergeCell ref="B10:D10"/>
    <mergeCell ref="A12:K12"/>
    <mergeCell ref="A14:K14"/>
    <mergeCell ref="B2:E2"/>
    <mergeCell ref="B5:E5"/>
    <mergeCell ref="B6:C6"/>
    <mergeCell ref="B7:C7"/>
    <mergeCell ref="B8:D8"/>
    <mergeCell ref="B9:C9"/>
  </mergeCells>
  <dataValidations count="1">
    <dataValidation allowBlank="1" sqref="B15:XFD1048576 A12 B11 B13:K13 A14 L1:XFD14 B1:B9 F1:K11 C1:E1 C3:E11" xr:uid="{8143B568-F402-4106-8847-1D23C7411303}"/>
  </dataValidations>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Hojas de cálculo</vt:lpstr>
      </vt:variant>
      <vt:variant>
        <vt:i4>3</vt:i4>
      </vt:variant>
    </vt:vector>
  </HeadingPairs>
  <TitlesOfParts>
    <vt:vector size="3" baseType="lpstr">
      <vt:lpstr>Lote 1</vt:lpstr>
      <vt:lpstr>Lote 2</vt:lpstr>
      <vt:lpstr>Lote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2020-04-15T07:41:15Z</cp:lastPrinted>
  <dcterms:created xsi:type="dcterms:W3CDTF">2020-02-28T10:53:54Z</dcterms:created>
  <dcterms:modified xsi:type="dcterms:W3CDTF">2023-05-18T12:00:55Z</dcterms:modified>
</cp:coreProperties>
</file>