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7E07A452-4C1D-480B-BF34-806A63CCF66F}" xr6:coauthVersionLast="47" xr6:coauthVersionMax="47" xr10:uidLastSave="{00000000-0000-0000-0000-000000000000}"/>
  <bookViews>
    <workbookView xWindow="-108" yWindow="-108" windowWidth="23256" windowHeight="12576" xr2:uid="{C7F84F28-045F-408A-8A18-28530266CAF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 s="1"/>
  <c r="F8" i="1" s="1"/>
  <c r="F10" i="1" l="1"/>
  <c r="F11" i="1" s="1"/>
  <c r="F12" i="1" s="1"/>
  <c r="F13" i="1" s="1"/>
  <c r="F9" i="1"/>
</calcChain>
</file>

<file path=xl/sharedStrings.xml><?xml version="1.0" encoding="utf-8"?>
<sst xmlns="http://schemas.openxmlformats.org/spreadsheetml/2006/main" count="13" uniqueCount="13">
  <si>
    <t>Importe por jornada de servicio</t>
  </si>
  <si>
    <t>Importe servicio</t>
  </si>
  <si>
    <t>Experto plataforma ESRI</t>
  </si>
  <si>
    <t>Gestión del Servicio</t>
  </si>
  <si>
    <t xml:space="preserve">TOTAL </t>
  </si>
  <si>
    <t>% Beneficio Industrial</t>
  </si>
  <si>
    <t>% Gastos Generales</t>
  </si>
  <si>
    <t>Importe de la oferta (IVA no incluido)</t>
  </si>
  <si>
    <t>% IVA</t>
  </si>
  <si>
    <t>Importe total oferta (IVA incluido)</t>
  </si>
  <si>
    <t>Jornadas de servicio</t>
  </si>
  <si>
    <t>COMENTARIO:“Se tendrán en cuenta las Notas del apartado 27 del cuadro resumen del Pliego de Condiciones Particulares”.</t>
  </si>
  <si>
    <t>NOTA Gestión del Servicio: Entre el 15% y el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</si>
</sst>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44" fontId="4" fillId="4" borderId="4" xfId="1" applyFont="1" applyFill="1" applyBorder="1" applyAlignment="1" applyProtection="1">
      <alignment horizontal="right" vertical="center" wrapText="1"/>
    </xf>
    <xf numFmtId="164" fontId="4" fillId="4" borderId="4" xfId="1" applyNumberFormat="1" applyFont="1" applyFill="1" applyBorder="1" applyAlignment="1" applyProtection="1">
      <alignment horizontal="right" vertical="center" wrapText="1"/>
    </xf>
    <xf numFmtId="44" fontId="4" fillId="4" borderId="1" xfId="1" applyFont="1" applyFill="1" applyBorder="1" applyAlignment="1" applyProtection="1">
      <alignment horizontal="right" vertical="center" wrapText="1"/>
    </xf>
    <xf numFmtId="164" fontId="4" fillId="4" borderId="1" xfId="2" applyNumberFormat="1" applyFont="1" applyFill="1" applyBorder="1" applyAlignment="1" applyProtection="1">
      <alignment horizontal="right" vertical="center" wrapText="1"/>
    </xf>
    <xf numFmtId="164" fontId="3" fillId="4" borderId="1" xfId="1" applyNumberFormat="1" applyFont="1" applyFill="1" applyBorder="1" applyAlignment="1" applyProtection="1">
      <alignment horizontal="right" vertical="center" wrapText="1"/>
    </xf>
    <xf numFmtId="9" fontId="4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4" borderId="3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9" fontId="4" fillId="4" borderId="1" xfId="0" applyNumberFormat="1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D271-CA0D-479A-8372-8F92828C8C4D}">
  <dimension ref="C5:F17"/>
  <sheetViews>
    <sheetView tabSelected="1" workbookViewId="0">
      <selection activeCell="J9" sqref="J9"/>
    </sheetView>
  </sheetViews>
  <sheetFormatPr baseColWidth="10" defaultRowHeight="14.4" x14ac:dyDescent="0.3"/>
  <cols>
    <col min="3" max="3" width="22.33203125" customWidth="1"/>
    <col min="4" max="4" width="18.109375" bestFit="1" customWidth="1"/>
    <col min="5" max="5" width="12.6640625" customWidth="1"/>
    <col min="6" max="6" width="15.88671875" customWidth="1"/>
  </cols>
  <sheetData>
    <row r="5" spans="3:6" ht="36" x14ac:dyDescent="0.3">
      <c r="C5" s="8"/>
      <c r="D5" s="9" t="s">
        <v>10</v>
      </c>
      <c r="E5" s="10" t="s">
        <v>0</v>
      </c>
      <c r="F5" s="9" t="s">
        <v>1</v>
      </c>
    </row>
    <row r="6" spans="3:6" ht="24" customHeight="1" x14ac:dyDescent="0.3">
      <c r="C6" s="11" t="s">
        <v>2</v>
      </c>
      <c r="D6" s="12">
        <v>210</v>
      </c>
      <c r="E6" s="1"/>
      <c r="F6" s="2">
        <f>D6*E6</f>
        <v>0</v>
      </c>
    </row>
    <row r="7" spans="3:6" x14ac:dyDescent="0.3">
      <c r="C7" s="11" t="s">
        <v>3</v>
      </c>
      <c r="D7" s="21">
        <v>0.2</v>
      </c>
      <c r="E7" s="22"/>
      <c r="F7" s="2">
        <f>F6*D7</f>
        <v>0</v>
      </c>
    </row>
    <row r="8" spans="3:6" x14ac:dyDescent="0.3">
      <c r="C8" s="18" t="s">
        <v>4</v>
      </c>
      <c r="D8" s="19"/>
      <c r="E8" s="20"/>
      <c r="F8" s="2">
        <f>F6+F7</f>
        <v>0</v>
      </c>
    </row>
    <row r="9" spans="3:6" ht="15" customHeight="1" x14ac:dyDescent="0.3">
      <c r="C9" s="13"/>
      <c r="D9" s="14" t="s">
        <v>5</v>
      </c>
      <c r="E9" s="7">
        <v>0.06</v>
      </c>
      <c r="F9" s="3">
        <f>F8*E9</f>
        <v>0</v>
      </c>
    </row>
    <row r="10" spans="3:6" ht="15" customHeight="1" x14ac:dyDescent="0.3">
      <c r="C10" s="13"/>
      <c r="D10" s="14" t="s">
        <v>6</v>
      </c>
      <c r="E10" s="7">
        <v>0.09</v>
      </c>
      <c r="F10" s="3">
        <f>F8*E10</f>
        <v>0</v>
      </c>
    </row>
    <row r="11" spans="3:6" x14ac:dyDescent="0.3">
      <c r="C11" s="8"/>
      <c r="D11" s="23" t="s">
        <v>7</v>
      </c>
      <c r="E11" s="24"/>
      <c r="F11" s="4">
        <f>F8+F9+F10</f>
        <v>0</v>
      </c>
    </row>
    <row r="12" spans="3:6" x14ac:dyDescent="0.3">
      <c r="C12" s="8"/>
      <c r="D12" s="15" t="s">
        <v>8</v>
      </c>
      <c r="E12" s="16">
        <v>0.21</v>
      </c>
      <c r="F12" s="5">
        <f>F11*E12</f>
        <v>0</v>
      </c>
    </row>
    <row r="13" spans="3:6" x14ac:dyDescent="0.3">
      <c r="C13" s="8"/>
      <c r="D13" s="17" t="s">
        <v>9</v>
      </c>
      <c r="E13" s="17"/>
      <c r="F13" s="6">
        <f>F12+F11</f>
        <v>0</v>
      </c>
    </row>
    <row r="16" spans="3:6" x14ac:dyDescent="0.3">
      <c r="C16" t="s">
        <v>11</v>
      </c>
    </row>
    <row r="17" spans="3:3" x14ac:dyDescent="0.3">
      <c r="C17" t="s">
        <v>12</v>
      </c>
    </row>
  </sheetData>
  <sheetProtection algorithmName="SHA-512" hashValue="6RdVKyQ1APxo2PR+cNhEPOrBTWkX00y8h5SzDVBzdmn+f+gp58ml6wtGBvo3Lxj0RZIck0tAnvyvtvsfOZGgFA==" saltValue="lL+T+kbBhFmNUzIXeWg+KA==" spinCount="100000" sheet="1" objects="1" scenarios="1"/>
  <mergeCells count="4">
    <mergeCell ref="D13:E13"/>
    <mergeCell ref="C8:E8"/>
    <mergeCell ref="D7:E7"/>
    <mergeCell ref="D11:E11"/>
  </mergeCells>
  <dataValidations count="1">
    <dataValidation allowBlank="1" showInputMessage="1" showErrorMessage="1" prompt="Incluir porcentaje entre 15% y 25%" sqref="D7:E7" xr:uid="{26C2295B-2F0F-4EBB-9E51-351D58322715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2023-06-12T08:54:42Z</dcterms:created>
  <dcterms:modified xsi:type="dcterms:W3CDTF">2023-06-13T07:34:48Z</dcterms:modified>
</cp:coreProperties>
</file>