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Comp\Subdirecciones\Contratacion\00. EXPEDIENTES_REVISION_PUBLICADO\SGT - 2023 - 209 - SIMP - SUMINISTRO DE PRODUCTOS HOMOLOGADOS ARQUETAS INTEGRALES - SUM\2023 - 209 - 3 - APROBACIÓN CONVOCATORIA\"/>
    </mc:Choice>
  </mc:AlternateContent>
  <xr:revisionPtr revIDLastSave="0" documentId="13_ncr:1_{84EE5437-45D4-4800-B13B-B127B9543325}" xr6:coauthVersionLast="47" xr6:coauthVersionMax="47" xr10:uidLastSave="{00000000-0000-0000-0000-000000000000}"/>
  <bookViews>
    <workbookView xWindow="-120" yWindow="-120" windowWidth="19440" windowHeight="15000" activeTab="1" xr2:uid="{24CB70EF-5A08-4B19-BE24-59F592009C30}"/>
  </bookViews>
  <sheets>
    <sheet name="Lote 01" sheetId="6" r:id="rId1"/>
    <sheet name="Lote 02" sheetId="5" r:id="rId2"/>
  </sheets>
  <definedNames>
    <definedName name="_Hlk78800046" localSheetId="1">'Lote 02'!#REF!</definedName>
    <definedName name="_Toc46141779" localSheetId="1">'Lote 02'!#REF!</definedName>
    <definedName name="_Toc75344338" localSheetId="1">'Lote 02'!$A$1</definedName>
    <definedName name="_Toc75344339" localSheetId="1">'Lote 02'!$A$2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6" l="1"/>
  <c r="F10" i="6" s="1"/>
  <c r="F9" i="5"/>
  <c r="F10" i="5" s="1"/>
  <c r="F11" i="5" s="1"/>
  <c r="F11" i="6" l="1"/>
  <c r="F12" i="6" s="1"/>
  <c r="F12" i="5"/>
</calcChain>
</file>

<file path=xl/sharedStrings.xml><?xml version="1.0" encoding="utf-8"?>
<sst xmlns="http://schemas.openxmlformats.org/spreadsheetml/2006/main" count="34" uniqueCount="21">
  <si>
    <t>Santa Engracia, 125</t>
  </si>
  <si>
    <t>Descripción</t>
  </si>
  <si>
    <t>Nº Unidades (1)</t>
  </si>
  <si>
    <t>IMPORTE TOTAL IVA Excluido (4)</t>
  </si>
  <si>
    <t>IMPORTE TOTAL CON IVA</t>
  </si>
  <si>
    <t>Fecha y Firma de Licitador</t>
  </si>
  <si>
    <t>Nº</t>
  </si>
  <si>
    <t>IMPORTE UD. (IVA excluido) (2)</t>
  </si>
  <si>
    <t>IMPORTE IVA excluido (Euros) (3)</t>
  </si>
  <si>
    <t>Código</t>
  </si>
  <si>
    <t>ARQUETA INT.ACOMETIDA TAPA/CERCO T.CANAL</t>
  </si>
  <si>
    <t>IVA</t>
  </si>
  <si>
    <t>CANAL DE ISABEL II, S.A., M.P.</t>
  </si>
  <si>
    <t>ANEXO II.II</t>
  </si>
  <si>
    <t>MODELO PROPOSICIÓN ECONÓMICA LOTE 2</t>
  </si>
  <si>
    <r>
      <t xml:space="preserve">D.   ..................................................................................., con D.N.I. ......................, en nombre y representación de .........................................................., con domicilio social en ..................................................................................enterado de las condiciones, requisitos y obligaciones establecidos en los Pliegos de Cláusulas Administrativas Particulares y de Prescripciones Técnicas del procedimiento de licitación </t>
    </r>
    <r>
      <rPr>
        <b/>
        <sz val="10"/>
        <color theme="1"/>
        <rFont val="Calibri"/>
        <family val="2"/>
        <scheme val="minor"/>
      </rPr>
      <t>CONTRATO DE SUMINISTRO DE PRODUCTOS NORMALIZADOS: ARQUETAS INTEGRALES PARA ACOMETIDAS DE AGUA DESTINADAS AL CONSUMO HUMANO Nº 209/2023 LOTE 2</t>
    </r>
    <r>
      <rPr>
        <sz val="10"/>
        <color theme="1"/>
        <rFont val="Calibri"/>
        <family val="2"/>
        <scheme val="minor"/>
      </rPr>
      <t>,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r>
  </si>
  <si>
    <t>ANEXO II.I</t>
  </si>
  <si>
    <t>MODELO PROPOSICIÓN ECONÓMICA LOTE 1</t>
  </si>
  <si>
    <r>
      <t xml:space="preserve">D.   ..................................................................................., con D.N.I. ......................, en nombre y representación de .........................................................., con domicilio social en ..................................................................................enterado de las condiciones, requisitos y obligaciones establecidos en los Pliegos de Cláusulas Administrativas Particulares y de Prescripciones Técnicas del procedimiento de licitación </t>
    </r>
    <r>
      <rPr>
        <b/>
        <sz val="10"/>
        <color theme="1"/>
        <rFont val="Calibri"/>
        <family val="2"/>
        <scheme val="minor"/>
      </rPr>
      <t>CONTRATO DE SUMINISTRO DE PRODUCTOS NORMALIZADOS: ARQUETAS INTEGRALES PARA ACOMETIDAS DE AGUA DESTINADAS AL CONSUMO HUMANO Nº 209/2023 LOTE 1</t>
    </r>
    <r>
      <rPr>
        <sz val="10"/>
        <color theme="1"/>
        <rFont val="Calibri"/>
        <family val="2"/>
        <scheme val="minor"/>
      </rPr>
      <t>,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r>
  </si>
  <si>
    <r>
      <t xml:space="preserve">(1) Las unidades indicadas en la tabla anterior se corresponden con un escenario hipotético de valoración y, por tanto, no podrán ser modificadas. Los licitadores cuyas propuestas económicas modifiquen las unidades previstas, no serán tenidos en cuenta en el presente procedimiento de licitación.
(2) El “IMPORTE UD IVA excluido” ofertado contemplará la fabricación, el transporte a un punto de entrega y todos los costes asociados al suministro efectivo de los productos objeto del contrato. El “IMPORTE UD IVA excluido” ofertado deberá tener como máximo 2 decimales. 
(3) El “IMPORTE IVA excluido” será igual a la resultante de multiplicar el “IMPORTE UD IVA excluido” por las “UNIDADES” del concepto indicado en la tabla anterior. 
(4) El “IMPORTE TOTAL, IVA excluido” de la oferta se corresponderá con el precio propuesto por el licitador para un escenario hipotético de valoración (en cuanto a las actuaciones concretas objeto de contratación) para la duración de 2 años del mismo. 
Tratándose de un escenario hipotético de valoración, Canal de Isabel II, S.A., M.P. no estará obligada a solicitar al adjudicatario el número de unidades del Suministro del presente lote referidas en dicho escenario, cumpliendo con solicitar el número de ellas que precise en función de sus necesidades hasta alcanzar el importe del Alcance Mínimo del Contrato referido en el apartado 3.3 del Anexo I al Pliego de Cláusulas Administrativas Particulares. 
No obstante lo anterior, los precios unitarios propuestos por el adjudicatario serán vinculantes para éste, siendo el precio del Contrato, el Alcance Máximo del mismo en los términos referidos en el apartado 3.3 del Anexo I al Pliego de Cláusulas Administrativas Particulares. 
</t>
    </r>
    <r>
      <rPr>
        <b/>
        <u/>
        <sz val="10"/>
        <color theme="1"/>
        <rFont val="Calibri"/>
        <family val="2"/>
        <scheme val="minor"/>
      </rPr>
      <t xml:space="preserve">Las ofertas económicas que superen el valor estimado del contrato del presente lote (23.976,00 € IVA excluido) no se tendrán en cuenta en el presente procedimiento de licitación. </t>
    </r>
  </si>
  <si>
    <r>
      <t xml:space="preserve">(1) Las unidades indicadas en la tabla anterior se corresponden con un escenario hipotético de valoración y, por tanto, no podrán ser modificadas. Los licitadores cuyas propuestas económicas modifiquen las unidades previstas, no serán tenidos en cuenta en el presente procedimiento de licitación.
(2) El “IMPORTE UD IVA excluido” ofertado contemplará la fabricación, el transporte a un punto de entrega y todos los costes asociados al suministro efectivo de los productos objeto del contrato. El “IMPORTE UD IVA excluido” ofertado deberá tener como máximo 2 decimales. 
(3) El “IMPORTE IVA excluido” será igual a la resultante de multiplicar el “IMPORTE UD IVA excluido” por las “UNIDADES” del concepto indicado en la tabla anterior. 
(4) El “IMPORTE TOTAL, IVA excluido” de la oferta se corresponderá con el precio propuesto por el licitador para un escenario hipotético de valoración (en cuanto a las actuaciones concretas objeto de contratación) para la duración de 2 años del mismo. 
Tratándose de un escenario hipotético de valoración, Canal de Isabel II, S.A., M.P. no estará obligada a solicitar al adjudicatario el número de unidades del Suministro del presente lote referidas en dicho escenario, cumpliendo con solicitar el número de ellas que precise en función de sus necesidades hasta alcanzar el importe del Alcance Mínimo del Contrato referido en el apartado 3.3 del Anexo I al Pliego de Cláusulas Administrativas Particulares. 
No obstante lo anterior, los precios unitarios propuestos por el adjudicatario serán vinculantes para éste, siendo el precio del Contrato, el Alcance Máximo del mismo en los términos referidos en el apartado 3.3 del Anexo I al Pliego de Cláusulas Administrativas Particulares. 
</t>
    </r>
    <r>
      <rPr>
        <b/>
        <u/>
        <sz val="10"/>
        <color theme="1"/>
        <rFont val="Calibri"/>
        <family val="2"/>
        <scheme val="minor"/>
      </rPr>
      <t xml:space="preserve">Las ofertas económicas que superen el valor estimado del contrato del presente lote (35.964,00 € IVA excluido) no se tendrán en cuenta en el presente procedimiento de licitación.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</si>
</sst>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quot;€&quot;"/>
    <numFmt numFmtId="165" formatCode="_-* #,##0_-;\-* #,##0_-;_-* &quot;-&quot;??_-;_-@_-"/>
  </numFmts>
  <fonts count="8" x14ac:knownFonts="1">
    <font>
      <sz val="11"/>
      <color theme="1"/>
      <name val="Calibri"/>
      <family val="2"/>
      <scheme val="minor"/>
    </font>
    <font>
      <sz val="10"/>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b/>
      <u/>
      <sz val="10"/>
      <color theme="1"/>
      <name val="Calibri"/>
      <family val="2"/>
    </font>
    <font>
      <sz val="11"/>
      <color theme="1"/>
      <name val="Calibri"/>
      <family val="2"/>
      <scheme val="minor"/>
    </font>
    <font>
      <b/>
      <u/>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6" fillId="0" borderId="0" applyFont="0" applyFill="0" applyBorder="0" applyAlignment="0" applyProtection="0"/>
  </cellStyleXfs>
  <cellXfs count="25">
    <xf numFmtId="0" fontId="0" fillId="0" borderId="0" xfId="0"/>
    <xf numFmtId="0" fontId="0" fillId="2" borderId="0" xfId="0" applyFill="1" applyProtection="1"/>
    <xf numFmtId="0" fontId="1" fillId="2" borderId="0" xfId="0" applyFont="1" applyFill="1" applyAlignment="1" applyProtection="1">
      <alignment horizontal="left" vertical="center" indent="2"/>
    </xf>
    <xf numFmtId="0" fontId="1" fillId="2" borderId="0" xfId="0" applyFont="1" applyFill="1" applyAlignment="1" applyProtection="1">
      <alignment horizontal="justify" vertical="center"/>
    </xf>
    <xf numFmtId="0" fontId="1" fillId="2" borderId="1" xfId="0" applyFont="1" applyFill="1" applyBorder="1" applyAlignment="1" applyProtection="1">
      <alignment horizontal="center" vertical="center"/>
    </xf>
    <xf numFmtId="0" fontId="1" fillId="2" borderId="1" xfId="0" applyFont="1" applyFill="1" applyBorder="1" applyAlignment="1" applyProtection="1">
      <alignment vertical="center"/>
    </xf>
    <xf numFmtId="164" fontId="4" fillId="2" borderId="1" xfId="0" applyNumberFormat="1" applyFont="1" applyFill="1" applyBorder="1" applyAlignment="1" applyProtection="1">
      <alignment vertical="center"/>
    </xf>
    <xf numFmtId="0" fontId="1" fillId="2" borderId="0" xfId="0" applyFont="1" applyFill="1" applyAlignment="1" applyProtection="1">
      <alignment horizontal="center" vertical="center"/>
    </xf>
    <xf numFmtId="0" fontId="5" fillId="2" borderId="0" xfId="0" applyFont="1" applyFill="1" applyAlignment="1" applyProtection="1">
      <alignment horizontal="center" vertical="center" wrapText="1"/>
    </xf>
    <xf numFmtId="0" fontId="3" fillId="3" borderId="1" xfId="0" applyFont="1" applyFill="1" applyBorder="1" applyAlignment="1" applyProtection="1">
      <alignment horizontal="center" vertical="center" wrapText="1"/>
    </xf>
    <xf numFmtId="0" fontId="3" fillId="3" borderId="1" xfId="0" applyFont="1" applyFill="1" applyBorder="1" applyAlignment="1" applyProtection="1">
      <alignment vertical="center" wrapText="1"/>
    </xf>
    <xf numFmtId="0" fontId="1" fillId="2" borderId="0" xfId="0" applyFont="1" applyFill="1" applyProtection="1"/>
    <xf numFmtId="165" fontId="4" fillId="2" borderId="1" xfId="1" applyNumberFormat="1" applyFont="1" applyFill="1" applyBorder="1" applyAlignment="1" applyProtection="1">
      <alignment horizontal="right" vertical="center"/>
    </xf>
    <xf numFmtId="164" fontId="1" fillId="2" borderId="1" xfId="0" applyNumberFormat="1" applyFont="1" applyFill="1" applyBorder="1" applyProtection="1"/>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left"/>
    </xf>
    <xf numFmtId="0" fontId="2" fillId="2" borderId="0" xfId="0" applyFont="1" applyFill="1" applyAlignment="1" applyProtection="1">
      <alignment horizontal="justify" vertical="justify" wrapText="1"/>
    </xf>
    <xf numFmtId="0" fontId="2" fillId="2" borderId="0" xfId="0" applyFont="1" applyFill="1" applyAlignment="1" applyProtection="1"/>
    <xf numFmtId="0" fontId="2" fillId="2" borderId="0" xfId="0" applyFont="1" applyFill="1" applyAlignment="1" applyProtection="1">
      <alignment horizontal="center" vertical="center"/>
    </xf>
    <xf numFmtId="0" fontId="1" fillId="2" borderId="0" xfId="0" applyFont="1" applyFill="1" applyAlignment="1" applyProtection="1">
      <alignment horizontal="left" vertical="center" wrapText="1"/>
    </xf>
    <xf numFmtId="0" fontId="1" fillId="2" borderId="0" xfId="0" applyFont="1" applyFill="1" applyAlignment="1" applyProtection="1">
      <alignment horizontal="justify" wrapText="1"/>
      <protection locked="0"/>
    </xf>
    <xf numFmtId="0" fontId="2" fillId="2" borderId="0" xfId="0" applyFont="1" applyFill="1" applyAlignment="1"/>
    <xf numFmtId="0" fontId="2" fillId="2" borderId="1" xfId="0" applyFont="1" applyFill="1" applyBorder="1" applyAlignment="1">
      <alignment horizontal="left"/>
    </xf>
    <xf numFmtId="164" fontId="4" fillId="2" borderId="1" xfId="0" applyNumberFormat="1" applyFont="1" applyFill="1" applyBorder="1" applyAlignment="1" applyProtection="1">
      <alignment horizontal="center" vertical="center"/>
      <protection locked="0"/>
    </xf>
    <xf numFmtId="164" fontId="4" fillId="2" borderId="1" xfId="0" applyNumberFormat="1" applyFont="1" applyFill="1" applyBorder="1" applyAlignment="1" applyProtection="1">
      <alignment vertical="center"/>
      <protection locked="0"/>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907A2-DCF9-4830-A2A3-964C099E1959}">
  <dimension ref="A1:G33"/>
  <sheetViews>
    <sheetView workbookViewId="0">
      <selection activeCell="E9" sqref="E9"/>
    </sheetView>
  </sheetViews>
  <sheetFormatPr baseColWidth="10" defaultColWidth="11.42578125" defaultRowHeight="15" x14ac:dyDescent="0.25"/>
  <cols>
    <col min="1" max="1" width="7.7109375" style="1" customWidth="1"/>
    <col min="2" max="2" width="12.7109375" style="1" customWidth="1"/>
    <col min="3" max="3" width="55.28515625" style="1" customWidth="1"/>
    <col min="4" max="4" width="11.7109375" style="1" customWidth="1"/>
    <col min="5" max="16384" width="11.42578125" style="1"/>
  </cols>
  <sheetData>
    <row r="1" spans="1:6" x14ac:dyDescent="0.25">
      <c r="A1" s="18" t="s">
        <v>16</v>
      </c>
      <c r="B1" s="18"/>
      <c r="C1" s="18"/>
      <c r="D1" s="18"/>
      <c r="E1" s="18"/>
      <c r="F1" s="18"/>
    </row>
    <row r="2" spans="1:6" x14ac:dyDescent="0.25">
      <c r="A2" s="18" t="s">
        <v>17</v>
      </c>
      <c r="B2" s="18"/>
      <c r="C2" s="18"/>
      <c r="D2" s="18"/>
      <c r="E2" s="18"/>
      <c r="F2" s="18"/>
    </row>
    <row r="3" spans="1:6" x14ac:dyDescent="0.25">
      <c r="C3" s="2"/>
    </row>
    <row r="4" spans="1:6" x14ac:dyDescent="0.25">
      <c r="A4" s="19" t="s">
        <v>12</v>
      </c>
      <c r="B4" s="19"/>
      <c r="C4" s="19"/>
      <c r="D4" s="11"/>
      <c r="E4" s="11"/>
      <c r="F4" s="11"/>
    </row>
    <row r="5" spans="1:6" x14ac:dyDescent="0.25">
      <c r="A5" s="19" t="s">
        <v>0</v>
      </c>
      <c r="B5" s="19"/>
      <c r="C5" s="19"/>
      <c r="D5" s="11"/>
      <c r="E5" s="11"/>
      <c r="F5" s="11"/>
    </row>
    <row r="6" spans="1:6" ht="145.5" customHeight="1" x14ac:dyDescent="0.25">
      <c r="A6" s="20" t="s">
        <v>18</v>
      </c>
      <c r="B6" s="20"/>
      <c r="C6" s="20"/>
      <c r="D6" s="20"/>
      <c r="E6" s="20"/>
      <c r="F6" s="20"/>
    </row>
    <row r="7" spans="1:6" x14ac:dyDescent="0.25">
      <c r="A7" s="11"/>
      <c r="B7" s="11"/>
      <c r="C7" s="3"/>
      <c r="D7" s="11"/>
      <c r="E7" s="11"/>
      <c r="F7" s="11"/>
    </row>
    <row r="8" spans="1:6" ht="38.25" x14ac:dyDescent="0.25">
      <c r="A8" s="9" t="s">
        <v>6</v>
      </c>
      <c r="B8" s="9" t="s">
        <v>9</v>
      </c>
      <c r="C8" s="10" t="s">
        <v>1</v>
      </c>
      <c r="D8" s="9" t="s">
        <v>2</v>
      </c>
      <c r="E8" s="9" t="s">
        <v>7</v>
      </c>
      <c r="F8" s="9" t="s">
        <v>8</v>
      </c>
    </row>
    <row r="9" spans="1:6" x14ac:dyDescent="0.25">
      <c r="A9" s="4">
        <v>1</v>
      </c>
      <c r="B9" s="4">
        <v>42950101</v>
      </c>
      <c r="C9" s="5" t="s">
        <v>10</v>
      </c>
      <c r="D9" s="12">
        <v>1332</v>
      </c>
      <c r="E9" s="23">
        <v>0</v>
      </c>
      <c r="F9" s="6">
        <f>D9*TRUNC(E9,2)</f>
        <v>0</v>
      </c>
    </row>
    <row r="10" spans="1:6" ht="34.15" customHeight="1" x14ac:dyDescent="0.25">
      <c r="A10" s="14" t="s">
        <v>3</v>
      </c>
      <c r="B10" s="15"/>
      <c r="C10" s="15"/>
      <c r="D10" s="15"/>
      <c r="E10" s="15"/>
      <c r="F10" s="13">
        <f>SUM(F9:F9)</f>
        <v>0</v>
      </c>
    </row>
    <row r="11" spans="1:6" x14ac:dyDescent="0.25">
      <c r="A11" s="14" t="s">
        <v>11</v>
      </c>
      <c r="B11" s="15"/>
      <c r="C11" s="15"/>
      <c r="D11" s="15"/>
      <c r="E11" s="15"/>
      <c r="F11" s="13">
        <f>+F10*0.21</f>
        <v>0</v>
      </c>
    </row>
    <row r="12" spans="1:6" ht="20.45" customHeight="1" x14ac:dyDescent="0.25">
      <c r="A12" s="14" t="s">
        <v>4</v>
      </c>
      <c r="B12" s="15"/>
      <c r="C12" s="15"/>
      <c r="D12" s="15"/>
      <c r="E12" s="15"/>
      <c r="F12" s="13">
        <f>+F10+F11</f>
        <v>0</v>
      </c>
    </row>
    <row r="13" spans="1:6" x14ac:dyDescent="0.25">
      <c r="A13" s="11"/>
      <c r="B13" s="11"/>
      <c r="C13" s="3"/>
      <c r="D13" s="11"/>
      <c r="E13" s="11"/>
      <c r="F13" s="11"/>
    </row>
    <row r="14" spans="1:6" x14ac:dyDescent="0.25">
      <c r="A14" s="11"/>
      <c r="B14" s="11"/>
      <c r="C14" s="3"/>
      <c r="D14" s="11"/>
      <c r="E14" s="11"/>
      <c r="F14" s="11"/>
    </row>
    <row r="15" spans="1:6" x14ac:dyDescent="0.25">
      <c r="A15" s="11"/>
      <c r="B15" s="11"/>
      <c r="C15" s="7" t="s">
        <v>5</v>
      </c>
      <c r="D15" s="11"/>
      <c r="E15" s="11"/>
      <c r="F15" s="11"/>
    </row>
    <row r="16" spans="1:6" x14ac:dyDescent="0.25">
      <c r="A16" s="11"/>
      <c r="B16" s="11"/>
      <c r="C16" s="7"/>
      <c r="D16" s="11"/>
      <c r="E16" s="11"/>
      <c r="F16" s="11"/>
    </row>
    <row r="17" spans="1:7" ht="53.1" customHeight="1" x14ac:dyDescent="0.25">
      <c r="A17" s="16" t="s">
        <v>20</v>
      </c>
      <c r="B17" s="16"/>
      <c r="C17" s="16"/>
      <c r="D17" s="16"/>
      <c r="E17" s="16"/>
      <c r="F17" s="16"/>
      <c r="G17" s="8"/>
    </row>
    <row r="18" spans="1:7" ht="35.1" customHeight="1" x14ac:dyDescent="0.25">
      <c r="A18" s="16"/>
      <c r="B18" s="16"/>
      <c r="C18" s="16"/>
      <c r="D18" s="16"/>
      <c r="E18" s="16"/>
      <c r="F18" s="16"/>
      <c r="G18" s="8"/>
    </row>
    <row r="19" spans="1:7" ht="28.15" customHeight="1" x14ac:dyDescent="0.25">
      <c r="A19" s="16"/>
      <c r="B19" s="16"/>
      <c r="C19" s="16"/>
      <c r="D19" s="16"/>
      <c r="E19" s="16"/>
      <c r="F19" s="16"/>
      <c r="G19" s="8"/>
    </row>
    <row r="20" spans="1:7" ht="48.6" customHeight="1" x14ac:dyDescent="0.25">
      <c r="A20" s="16"/>
      <c r="B20" s="16"/>
      <c r="C20" s="16"/>
      <c r="D20" s="16"/>
      <c r="E20" s="16"/>
      <c r="F20" s="16"/>
      <c r="G20" s="8"/>
    </row>
    <row r="21" spans="1:7" x14ac:dyDescent="0.25">
      <c r="A21" s="16"/>
      <c r="B21" s="16"/>
      <c r="C21" s="16"/>
      <c r="D21" s="16"/>
      <c r="E21" s="16"/>
      <c r="F21" s="16"/>
      <c r="G21" s="8"/>
    </row>
    <row r="22" spans="1:7" x14ac:dyDescent="0.25">
      <c r="A22" s="16"/>
      <c r="B22" s="16"/>
      <c r="C22" s="16"/>
      <c r="D22" s="16"/>
      <c r="E22" s="16"/>
      <c r="F22" s="16"/>
      <c r="G22" s="8"/>
    </row>
    <row r="23" spans="1:7" x14ac:dyDescent="0.25">
      <c r="A23" s="16"/>
      <c r="B23" s="16"/>
      <c r="C23" s="16"/>
      <c r="D23" s="16"/>
      <c r="E23" s="16"/>
      <c r="F23" s="16"/>
      <c r="G23" s="8"/>
    </row>
    <row r="24" spans="1:7" x14ac:dyDescent="0.25">
      <c r="A24" s="16"/>
      <c r="B24" s="16"/>
      <c r="C24" s="16"/>
      <c r="D24" s="16"/>
      <c r="E24" s="16"/>
      <c r="F24" s="16"/>
      <c r="G24" s="8"/>
    </row>
    <row r="25" spans="1:7" x14ac:dyDescent="0.25">
      <c r="A25" s="16"/>
      <c r="B25" s="16"/>
      <c r="C25" s="16"/>
      <c r="D25" s="16"/>
      <c r="E25" s="16"/>
      <c r="F25" s="16"/>
    </row>
    <row r="26" spans="1:7" x14ac:dyDescent="0.25">
      <c r="A26" s="17"/>
      <c r="B26" s="17"/>
      <c r="C26" s="17"/>
      <c r="D26" s="17"/>
      <c r="E26" s="17"/>
      <c r="F26" s="17"/>
    </row>
    <row r="27" spans="1:7" x14ac:dyDescent="0.25">
      <c r="A27" s="17"/>
      <c r="B27" s="17"/>
      <c r="C27" s="17"/>
      <c r="D27" s="17"/>
      <c r="E27" s="17"/>
      <c r="F27" s="17"/>
    </row>
    <row r="28" spans="1:7" x14ac:dyDescent="0.25">
      <c r="A28" s="17"/>
      <c r="B28" s="17"/>
      <c r="C28" s="17"/>
      <c r="D28" s="17"/>
      <c r="E28" s="17"/>
      <c r="F28" s="17"/>
    </row>
    <row r="29" spans="1:7" x14ac:dyDescent="0.25">
      <c r="A29" s="17"/>
      <c r="B29" s="17"/>
      <c r="C29" s="17"/>
      <c r="D29" s="17"/>
      <c r="E29" s="17"/>
      <c r="F29" s="17"/>
    </row>
    <row r="30" spans="1:7" x14ac:dyDescent="0.25">
      <c r="A30" s="17"/>
      <c r="B30" s="17"/>
      <c r="C30" s="17"/>
      <c r="D30" s="17"/>
      <c r="E30" s="17"/>
      <c r="F30" s="17"/>
    </row>
    <row r="31" spans="1:7" x14ac:dyDescent="0.25">
      <c r="A31" s="17"/>
      <c r="B31" s="17"/>
      <c r="C31" s="17"/>
      <c r="D31" s="17"/>
      <c r="E31" s="17"/>
      <c r="F31" s="17"/>
    </row>
    <row r="32" spans="1:7" x14ac:dyDescent="0.25">
      <c r="A32" s="17"/>
      <c r="B32" s="17"/>
      <c r="C32" s="17"/>
      <c r="D32" s="17"/>
      <c r="E32" s="17"/>
      <c r="F32" s="17"/>
    </row>
    <row r="33" spans="1:6" x14ac:dyDescent="0.25">
      <c r="A33" s="17"/>
      <c r="B33" s="17"/>
      <c r="C33" s="17"/>
      <c r="D33" s="17"/>
      <c r="E33" s="17"/>
      <c r="F33" s="17"/>
    </row>
  </sheetData>
  <sheetProtection algorithmName="SHA-512" hashValue="f3yM1dmCjp2Yter2QlN/rJTxunEVdnnyYwdYYX0f/4OObMe9eF9qk1Qchijh68lsNoyKD5VP0dEv9+0jtqFKUQ==" saltValue="WIUXuyXC5gWsvJfvOL2gfA==" spinCount="100000" sheet="1" objects="1" scenarios="1"/>
  <mergeCells count="9">
    <mergeCell ref="A10:E10"/>
    <mergeCell ref="A11:E11"/>
    <mergeCell ref="A12:E12"/>
    <mergeCell ref="A17:F33"/>
    <mergeCell ref="A1:F1"/>
    <mergeCell ref="A2:F2"/>
    <mergeCell ref="A4:C4"/>
    <mergeCell ref="A5:C5"/>
    <mergeCell ref="A6:F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223D3-BC5E-49A8-8026-CF846B509B98}">
  <dimension ref="A1:G33"/>
  <sheetViews>
    <sheetView tabSelected="1" workbookViewId="0">
      <selection activeCell="E9" sqref="E9"/>
    </sheetView>
  </sheetViews>
  <sheetFormatPr baseColWidth="10" defaultColWidth="11.42578125" defaultRowHeight="15" x14ac:dyDescent="0.25"/>
  <cols>
    <col min="1" max="1" width="7.7109375" style="1" customWidth="1"/>
    <col min="2" max="2" width="12.7109375" style="1" customWidth="1"/>
    <col min="3" max="3" width="55.28515625" style="1" customWidth="1"/>
    <col min="4" max="4" width="11.7109375" style="1" customWidth="1"/>
    <col min="5" max="5" width="11.42578125" style="1"/>
    <col min="6" max="6" width="11.140625" style="1" bestFit="1" customWidth="1"/>
    <col min="7" max="16384" width="11.42578125" style="1"/>
  </cols>
  <sheetData>
    <row r="1" spans="1:6" x14ac:dyDescent="0.25">
      <c r="A1" s="18" t="s">
        <v>13</v>
      </c>
      <c r="B1" s="18"/>
      <c r="C1" s="18"/>
      <c r="D1" s="18"/>
      <c r="E1" s="18"/>
      <c r="F1" s="18"/>
    </row>
    <row r="2" spans="1:6" x14ac:dyDescent="0.25">
      <c r="A2" s="18" t="s">
        <v>14</v>
      </c>
      <c r="B2" s="18"/>
      <c r="C2" s="18"/>
      <c r="D2" s="18"/>
      <c r="E2" s="18"/>
      <c r="F2" s="18"/>
    </row>
    <row r="3" spans="1:6" x14ac:dyDescent="0.25">
      <c r="C3" s="2"/>
    </row>
    <row r="4" spans="1:6" x14ac:dyDescent="0.25">
      <c r="A4" s="19" t="s">
        <v>12</v>
      </c>
      <c r="B4" s="19"/>
      <c r="C4" s="19"/>
      <c r="D4" s="11"/>
      <c r="E4" s="11"/>
      <c r="F4" s="11"/>
    </row>
    <row r="5" spans="1:6" x14ac:dyDescent="0.25">
      <c r="A5" s="19" t="s">
        <v>0</v>
      </c>
      <c r="B5" s="19"/>
      <c r="C5" s="19"/>
      <c r="D5" s="11"/>
      <c r="E5" s="11"/>
      <c r="F5" s="11"/>
    </row>
    <row r="6" spans="1:6" ht="140.25" customHeight="1" x14ac:dyDescent="0.25">
      <c r="A6" s="20" t="s">
        <v>15</v>
      </c>
      <c r="B6" s="20"/>
      <c r="C6" s="20"/>
      <c r="D6" s="20"/>
      <c r="E6" s="20"/>
      <c r="F6" s="20"/>
    </row>
    <row r="7" spans="1:6" x14ac:dyDescent="0.25">
      <c r="A7" s="11"/>
      <c r="B7" s="11"/>
      <c r="C7" s="3"/>
      <c r="D7" s="11"/>
      <c r="E7" s="11"/>
      <c r="F7" s="11"/>
    </row>
    <row r="8" spans="1:6" ht="38.25" x14ac:dyDescent="0.25">
      <c r="A8" s="9" t="s">
        <v>6</v>
      </c>
      <c r="B8" s="9" t="s">
        <v>9</v>
      </c>
      <c r="C8" s="10" t="s">
        <v>1</v>
      </c>
      <c r="D8" s="9" t="s">
        <v>2</v>
      </c>
      <c r="E8" s="9" t="s">
        <v>7</v>
      </c>
      <c r="F8" s="9" t="s">
        <v>8</v>
      </c>
    </row>
    <row r="9" spans="1:6" x14ac:dyDescent="0.25">
      <c r="A9" s="4">
        <v>1</v>
      </c>
      <c r="B9" s="4">
        <v>42950101</v>
      </c>
      <c r="C9" s="5" t="s">
        <v>10</v>
      </c>
      <c r="D9" s="12">
        <v>888</v>
      </c>
      <c r="E9" s="24">
        <v>0</v>
      </c>
      <c r="F9" s="6">
        <f>D9*TRUNC(E9,2)</f>
        <v>0</v>
      </c>
    </row>
    <row r="10" spans="1:6" ht="34.15" customHeight="1" x14ac:dyDescent="0.25">
      <c r="A10" s="14" t="s">
        <v>3</v>
      </c>
      <c r="B10" s="22"/>
      <c r="C10" s="22"/>
      <c r="D10" s="22"/>
      <c r="E10" s="22"/>
      <c r="F10" s="13">
        <f>SUM(F9:F9)</f>
        <v>0</v>
      </c>
    </row>
    <row r="11" spans="1:6" x14ac:dyDescent="0.25">
      <c r="A11" s="14" t="s">
        <v>11</v>
      </c>
      <c r="B11" s="22"/>
      <c r="C11" s="22"/>
      <c r="D11" s="22"/>
      <c r="E11" s="22"/>
      <c r="F11" s="13">
        <f>+F10*0.21</f>
        <v>0</v>
      </c>
    </row>
    <row r="12" spans="1:6" ht="20.45" customHeight="1" x14ac:dyDescent="0.25">
      <c r="A12" s="14" t="s">
        <v>4</v>
      </c>
      <c r="B12" s="22"/>
      <c r="C12" s="22"/>
      <c r="D12" s="22"/>
      <c r="E12" s="22"/>
      <c r="F12" s="13">
        <f>+F10+F11</f>
        <v>0</v>
      </c>
    </row>
    <row r="13" spans="1:6" x14ac:dyDescent="0.25">
      <c r="A13" s="11"/>
      <c r="B13" s="11"/>
      <c r="C13" s="3"/>
      <c r="D13" s="11"/>
      <c r="E13" s="11"/>
      <c r="F13" s="11"/>
    </row>
    <row r="14" spans="1:6" x14ac:dyDescent="0.25">
      <c r="A14" s="11"/>
      <c r="B14" s="11"/>
      <c r="C14" s="3"/>
      <c r="D14" s="11"/>
      <c r="E14" s="11"/>
      <c r="F14" s="11"/>
    </row>
    <row r="15" spans="1:6" x14ac:dyDescent="0.25">
      <c r="A15" s="11"/>
      <c r="B15" s="11"/>
      <c r="C15" s="7" t="s">
        <v>5</v>
      </c>
      <c r="D15" s="11"/>
      <c r="E15" s="11"/>
      <c r="F15" s="11"/>
    </row>
    <row r="16" spans="1:6" x14ac:dyDescent="0.25">
      <c r="A16" s="11"/>
      <c r="B16" s="11"/>
      <c r="C16" s="7"/>
      <c r="D16" s="11"/>
      <c r="E16" s="11"/>
      <c r="F16" s="11"/>
    </row>
    <row r="17" spans="1:7" ht="53.1" customHeight="1" x14ac:dyDescent="0.25">
      <c r="A17" s="16" t="s">
        <v>19</v>
      </c>
      <c r="B17" s="16"/>
      <c r="C17" s="16"/>
      <c r="D17" s="16"/>
      <c r="E17" s="16"/>
      <c r="F17" s="16"/>
      <c r="G17" s="8"/>
    </row>
    <row r="18" spans="1:7" ht="35.1" customHeight="1" x14ac:dyDescent="0.25">
      <c r="A18" s="16"/>
      <c r="B18" s="16"/>
      <c r="C18" s="16"/>
      <c r="D18" s="16"/>
      <c r="E18" s="16"/>
      <c r="F18" s="16"/>
      <c r="G18" s="8"/>
    </row>
    <row r="19" spans="1:7" ht="28.15" customHeight="1" x14ac:dyDescent="0.25">
      <c r="A19" s="16"/>
      <c r="B19" s="16"/>
      <c r="C19" s="16"/>
      <c r="D19" s="16"/>
      <c r="E19" s="16"/>
      <c r="F19" s="16"/>
      <c r="G19" s="8"/>
    </row>
    <row r="20" spans="1:7" ht="48.6" customHeight="1" x14ac:dyDescent="0.25">
      <c r="A20" s="16"/>
      <c r="B20" s="16"/>
      <c r="C20" s="16"/>
      <c r="D20" s="16"/>
      <c r="E20" s="16"/>
      <c r="F20" s="16"/>
      <c r="G20" s="8"/>
    </row>
    <row r="21" spans="1:7" x14ac:dyDescent="0.25">
      <c r="A21" s="16"/>
      <c r="B21" s="16"/>
      <c r="C21" s="16"/>
      <c r="D21" s="16"/>
      <c r="E21" s="16"/>
      <c r="F21" s="16"/>
      <c r="G21" s="8"/>
    </row>
    <row r="22" spans="1:7" x14ac:dyDescent="0.25">
      <c r="A22" s="16"/>
      <c r="B22" s="16"/>
      <c r="C22" s="16"/>
      <c r="D22" s="16"/>
      <c r="E22" s="16"/>
      <c r="F22" s="16"/>
      <c r="G22" s="8"/>
    </row>
    <row r="23" spans="1:7" x14ac:dyDescent="0.25">
      <c r="A23" s="16"/>
      <c r="B23" s="16"/>
      <c r="C23" s="16"/>
      <c r="D23" s="16"/>
      <c r="E23" s="16"/>
      <c r="F23" s="16"/>
      <c r="G23" s="8"/>
    </row>
    <row r="24" spans="1:7" x14ac:dyDescent="0.25">
      <c r="A24" s="16"/>
      <c r="B24" s="16"/>
      <c r="C24" s="16"/>
      <c r="D24" s="16"/>
      <c r="E24" s="16"/>
      <c r="F24" s="16"/>
      <c r="G24" s="8"/>
    </row>
    <row r="25" spans="1:7" x14ac:dyDescent="0.25">
      <c r="A25" s="16"/>
      <c r="B25" s="16"/>
      <c r="C25" s="16"/>
      <c r="D25" s="16"/>
      <c r="E25" s="16"/>
      <c r="F25" s="16"/>
    </row>
    <row r="26" spans="1:7" x14ac:dyDescent="0.25">
      <c r="A26" s="21"/>
      <c r="B26" s="21"/>
      <c r="C26" s="21"/>
      <c r="D26" s="21"/>
      <c r="E26" s="21"/>
      <c r="F26" s="21"/>
    </row>
    <row r="27" spans="1:7" x14ac:dyDescent="0.25">
      <c r="A27" s="21"/>
      <c r="B27" s="21"/>
      <c r="C27" s="21"/>
      <c r="D27" s="21"/>
      <c r="E27" s="21"/>
      <c r="F27" s="21"/>
    </row>
    <row r="28" spans="1:7" x14ac:dyDescent="0.25">
      <c r="A28" s="21"/>
      <c r="B28" s="21"/>
      <c r="C28" s="21"/>
      <c r="D28" s="21"/>
      <c r="E28" s="21"/>
      <c r="F28" s="21"/>
    </row>
    <row r="29" spans="1:7" x14ac:dyDescent="0.25">
      <c r="A29" s="21"/>
      <c r="B29" s="21"/>
      <c r="C29" s="21"/>
      <c r="D29" s="21"/>
      <c r="E29" s="21"/>
      <c r="F29" s="21"/>
    </row>
    <row r="30" spans="1:7" x14ac:dyDescent="0.25">
      <c r="A30" s="21"/>
      <c r="B30" s="21"/>
      <c r="C30" s="21"/>
      <c r="D30" s="21"/>
      <c r="E30" s="21"/>
      <c r="F30" s="21"/>
    </row>
    <row r="31" spans="1:7" x14ac:dyDescent="0.25">
      <c r="A31" s="21"/>
      <c r="B31" s="21"/>
      <c r="C31" s="21"/>
      <c r="D31" s="21"/>
      <c r="E31" s="21"/>
      <c r="F31" s="21"/>
    </row>
    <row r="32" spans="1:7" x14ac:dyDescent="0.25">
      <c r="A32" s="21"/>
      <c r="B32" s="21"/>
      <c r="C32" s="21"/>
      <c r="D32" s="21"/>
      <c r="E32" s="21"/>
      <c r="F32" s="21"/>
    </row>
    <row r="33" spans="1:6" x14ac:dyDescent="0.25">
      <c r="A33" s="21"/>
      <c r="B33" s="21"/>
      <c r="C33" s="21"/>
      <c r="D33" s="21"/>
      <c r="E33" s="21"/>
      <c r="F33" s="21"/>
    </row>
  </sheetData>
  <sheetProtection algorithmName="SHA-512" hashValue="JnZ4jdrw8bc+FBvQFb7u3NzlyhdSWL9JNRTnr/8RCE6JB8/4BtW5tzsfRoHvPNuqxKY9jIJOu5SzTItIf32kUA==" saltValue="087sDkyjfc1TOdqd/ydC0Q==" spinCount="100000" sheet="1" objects="1" scenarios="1"/>
  <mergeCells count="9">
    <mergeCell ref="A17:F33"/>
    <mergeCell ref="A1:F1"/>
    <mergeCell ref="A2:F2"/>
    <mergeCell ref="A4:C4"/>
    <mergeCell ref="A5:C5"/>
    <mergeCell ref="A6:F6"/>
    <mergeCell ref="A10:E10"/>
    <mergeCell ref="A11:E11"/>
    <mergeCell ref="A12:E12"/>
  </mergeCells>
  <pageMargins left="0.51181102362204722" right="0.11811023622047245"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Lote 01</vt:lpstr>
      <vt:lpstr>Lote 02</vt:lpstr>
      <vt:lpstr>'Lote 02'!_Toc75344338</vt:lpstr>
      <vt:lpstr>'Lote 02'!_Toc75344339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Pesquera Rubio, Fernando</dc:creator>
  <cp:lastModifiedBy>Duque Velasco, Daniel</cp:lastModifiedBy>
  <cp:lastPrinted>2021-08-11T11:54:31Z</cp:lastPrinted>
  <dcterms:created xsi:type="dcterms:W3CDTF">2021-08-11T10:54:43Z</dcterms:created>
  <dcterms:modified xsi:type="dcterms:W3CDTF">2023-11-21T07:07:17Z</dcterms:modified>
</cp:coreProperties>
</file>