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metromadrid.net\Estamentos\Ser. Expl. Sistemas y Seg. Informatica\Infraestructura Informatica\GESTION\REPOSITORIO\2022-2..3821-6..10702-Ampliación VSAN\3. Pliegos\20231006\"/>
    </mc:Choice>
  </mc:AlternateContent>
  <xr:revisionPtr revIDLastSave="0" documentId="13_ncr:1_{FD6E2087-6262-4E10-93E9-3C901D444D9E}" xr6:coauthVersionLast="47" xr6:coauthVersionMax="47" xr10:uidLastSave="{00000000-0000-0000-0000-000000000000}"/>
  <bookViews>
    <workbookView xWindow="22932" yWindow="-108" windowWidth="23256" windowHeight="12576" tabRatio="512" activeTab="1" xr2:uid="{00000000-000D-0000-FFFF-FFFF00000000}"/>
  </bookViews>
  <sheets>
    <sheet name="HW Solicitado" sheetId="4" r:id="rId1"/>
    <sheet name="SW Solicitado"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<sst xmlns="http://schemas.openxmlformats.org/spreadsheetml/2006/main" count="100" uniqueCount="73">
  <si>
    <t>CARACTERÍSTICAS</t>
  </si>
  <si>
    <t>SOLICITADO</t>
  </si>
  <si>
    <t>OFERTADO</t>
  </si>
  <si>
    <t>REFERENCIA DOCUMENTAL</t>
  </si>
  <si>
    <t>Antigüedad</t>
  </si>
  <si>
    <r>
      <t>&lt;Indicar fecha de fin de soporte primario si está publicado</t>
    </r>
    <r>
      <rPr>
        <sz val="11"/>
        <color theme="1"/>
        <rFont val="Arial"/>
        <family val="2"/>
      </rPr>
      <t>&gt;</t>
    </r>
  </si>
  <si>
    <t>&lt;Indicar característica ofertada&gt;</t>
  </si>
  <si>
    <t>Tipología de discos</t>
  </si>
  <si>
    <t>Conectividad</t>
  </si>
  <si>
    <t>Rendimiento</t>
  </si>
  <si>
    <t>Infraestructura HW para Renovacion Virtualizacion</t>
  </si>
  <si>
    <t>Características comunes</t>
  </si>
  <si>
    <t>Sistema automático de reporte de fallos HW de la infraestructura al fabricante y apertura de casos automático.</t>
  </si>
  <si>
    <t>Formato</t>
  </si>
  <si>
    <t xml:space="preserve">Procesador </t>
  </si>
  <si>
    <t>Cantidad de memoria</t>
  </si>
  <si>
    <t>Gestión</t>
  </si>
  <si>
    <t>Sistema de gestión del servidor integrada en el equipo con redirección gráfica. Se deberá incluir el correspondiente software/licencias, que deberá incluir funcionalidades de KVM virtual, apagado/encendido remoto, acceso remoto al estado y logs del servidor y carga de imágenes del Sistema Operativo. El sistema de gestión (y software asociado) deberá venir activado y totalmente operativo. Además, deberá soportar monitorización SNMP sin necesidad de agentes en el Sistema Operativo, envío de eventos al servidor syslog y sincronización NTP. Deberá soportar automatización a través de una API Rest conforme con Redfish. El acceso de usuarios deberá soportar two-factor authentication e integración con Microsoft Active Directory.</t>
  </si>
  <si>
    <t>Dispositivos</t>
  </si>
  <si>
    <t>Seguridad</t>
  </si>
  <si>
    <t>Chip TPM 2.0 integrado en placa base.</t>
  </si>
  <si>
    <t>Características</t>
  </si>
  <si>
    <t>Capacidad para abrir, de forma remota, incidencias de fallo hardware directamente con el fabricante de los servidores que gestiona.</t>
  </si>
  <si>
    <t>Deberá permitir una gestión unificada desde una única consola central de servidores.</t>
  </si>
  <si>
    <t>La consola de gestión deberá ser capaz de realizar descubrimiento de los recursos de cómputo, memoria, disco y comunicaciones de componentes a fin de ser gestionados desde dicha plataforma.</t>
  </si>
  <si>
    <t>Dispondrá de una pantalla inicial donde se podrán ver desde un único punto el estado de salud de todos los chasis, servidores, módulos de interconexión, cabinas de almacenamiento y todos los demás componentes para detectar cualquier anomalía de forma fácil y sencilla.</t>
  </si>
  <si>
    <t>Trabajará con plantillas de servidores, donde se incluirán la configuración de la BIOS/UEFI, la configuración de los parámetros de arranque, el nivel de firmware a desplegar en el momento de la instalación, la asignación a redes de los puertos disponibles, la MAC address del perfil y el WWN del mismo. Se podrá asignar un perfil a cualquier servidor disponible de cualquier chasis gestionado por la herramienta.</t>
  </si>
  <si>
    <t>Detección de uso de CPU, memoria, temperatura, etc. de cada uno de los servidores gestionados.</t>
  </si>
  <si>
    <t>Debe incluirse la licencia completa para cada uno de los servidores objeto de este pliego.</t>
  </si>
  <si>
    <t>Software de gestión de consumo y temperatura de servidores.</t>
  </si>
  <si>
    <t>Gestión de consola gráfica remota a cualquier servidor que permita:
- Apagar y encender el servidor remotamente, independientemente del sistema operativo.
- Posibilidad de compartir la sesión con hasta 6 personas más.
- Seguridad basada en roles.
- Gestión mediante interfaz web.
- Montar remotamente carpetas, CDs, DVDs, floppy, USBs, etc.
- Gestión de Log integrado.
- Regulación dinámica de energía de servidor.
- Gráficos de temperatura de las partes del servidor.</t>
  </si>
  <si>
    <t>Incluirá un sistema de búsqueda de toda la plataforma, para que rápidamente se pueda buscar cualquier componente (una VLAN, una MAC address, un WWN, etc.) y encontrar dónde se encuentra dicho componente de la plataforma. Esto ayudará a identificar y resolver problemas de forma rápida.</t>
  </si>
  <si>
    <t>Incluirá una vista de actividades, donde se pueda filtrar, buscar y visualizar actividades ejecutándose en la plataforma, terminadas, etc. Se podrá filtrar por criticidad para ver el entorno.</t>
  </si>
  <si>
    <t>Incluirá una vista en formato diagrama de todos los componentes gestionados por la herramienta con las interrelaciones existentes entre ellos. Dicha vista deberá ser dinámica y deberá permitir navegar fácilmente a través de los distintos componentes, actualizando el diagrama al seleccionar un determinado componente de forma que la representación sea clara e intuitiva.</t>
  </si>
  <si>
    <t>Actualizar firmware y drivers de servidores individuales o de plantillas desde la plataforma de gestión, pudiendo en este último caso desplegar de forma automática dicha actualización a todos los servidores creados a partir de dicha plantilla. Los niveles de firmware y drivers a instalar deberán poder incorporarse a la herramienta de forma paquetizada, de tal forma que la compatibilidad entre ellos esté plenamente validada por el fabricante. De esta forma, se garantizará que todas las actualizaciones se apliquen de forma correcta y eficiente.</t>
  </si>
  <si>
    <t>Actualizar el firmware de los componentes de gestión y comunicación de los chasis de forma completamente automática.</t>
  </si>
  <si>
    <t>Incluirá una vista gráfica de la plataforma con las temperaturas de los equipos.</t>
  </si>
  <si>
    <t>Deberá disponer de tecnología REST-API para posibles integraciones.</t>
  </si>
  <si>
    <t>La herramienta de gestión deberá permitir restringir el acceso de cada usuario a únicamente aquellos recursos para los que esté autorizado. Asimismo, deberá ser posible definir el rol (o los roles) de cada usuario, de tal forma que este quede restringido a realizar únicamente las tareas para las que esté autorizado sobre sus recursos asignados.</t>
  </si>
  <si>
    <t>Soporte para 24 DIMMs de memoria, como mínimo, con tecnología DDR4 y advanced ECC o tecnología superior, con capacidad para operar a una frecuencia nativa de 3200 MT/s. El servidor deberá ser capaz de escalar, como mínimo, hasta 2 TB de memoria RAM.
1024 GB de memoria RAM instalada, como mínimo, con DIMMs de iguales características. Cada DIMM debe cumplir las características siguientes:
Tamaño: 64 GB como mínimo.
Tipo: DDR4 con una frecuencia de 3200 MT/s o superior.</t>
  </si>
  <si>
    <t>Formato enracable, con tamaño de 2 U's</t>
  </si>
  <si>
    <t>Otros</t>
  </si>
  <si>
    <t>La ROM del servidor deberá soportar el arranque desde varios medios, incluyendo discos duros locales, PXE, HTTP y HTTPS, USB, BootFromSAN y BootFromiSCSI.
El servidor deberá soportar tanto arranque con BIOS legacy como con UEFI.</t>
  </si>
  <si>
    <t>Cantidad</t>
  </si>
  <si>
    <t>Caracteristicas técnicas (Necesario SOLO para Servidores no integrables en HPE OneView o Dell OpenManage)</t>
  </si>
  <si>
    <t>El trabajo con perfiles de servidores permitirá mover el perfil de un servidor a otro rápidamente en caso de actualización HW, caída o fallo en el servidor.</t>
  </si>
  <si>
    <t>Software Vmware</t>
  </si>
  <si>
    <t>Licencias, Servicios y Soporte</t>
  </si>
  <si>
    <t>Herramienta de Gestión Hardware</t>
  </si>
  <si>
    <t>Licencias suficientes para la integración de cinco (5) servidores en la herramienta de gestión HPE OneView, Dell OpenManage o herramienta equivalente ofertada</t>
  </si>
  <si>
    <t>Servicios de instalacion/configuración de cinco(5) servidores en HPE OneView o Dell OpenManage
 o 
Instalacion de la herramienta de Gestion HW equivalente, configuracion de cinco (5) servidores y transferencia de conocimiento (2 dias) para la nueva herramienta.</t>
  </si>
  <si>
    <t>Soporte por tres (3) años para cinco (5) servidores en HPE OneView, Dell OpenManage o herramienta de gestión equivalente ofertada. Atención 24x7.</t>
  </si>
  <si>
    <t>2 fuentes de alimentación redundantes con una potencia mínima de 800W
Tarjeta de Video integrada con al menos resolución 1920x1200 a frecuencia de 60 Hz
Soportar al menos 5 slots de expansión basados en tecnología PCIe 3.0 o superior que soporten adaptadores Ethernet, Fiber Channel, CNA, SAS o GPUs. 
Proporcionar al menos tres (3) puertos USB, versión 2.0.
Kit de enracado para la instalación en bastidor estándar.</t>
  </si>
  <si>
    <t>Soporte</t>
  </si>
  <si>
    <t>Soporte y mantenimiento 7x24 para 3 años. 
Atención en castellano.</t>
  </si>
  <si>
    <t>Reporte automático de incidencias</t>
  </si>
  <si>
    <t>Servidor con un valor en el benchmark SPECrate2017_int_base de 265 o superior. Para equipos parte de una solución de infraestructura hiperconvergente se atenderá al valor del servidor en el cual está basado el equipo.</t>
  </si>
  <si>
    <t>Todos los servidores/equipos ofertados deben ser no descontinuados y con fin de vida a más de cinco años desde la fecha de oferta</t>
  </si>
  <si>
    <t>Características Servidores/Equipos</t>
  </si>
  <si>
    <t xml:space="preserve">Soporte para al menos dos (2) procesadores Intel x86/64 Xeon de 3ª Generación
Dos (2) procesadores instalados, con tecnología de 10nm y al menos frecuencia básica de reloj mínima de 2.90GHz y máxima de 3.50Ghz, 16 cores y 32 hilos de ejecución, caché de 24MB y consumo TDP de 185 W. </t>
  </si>
  <si>
    <t>5 servidores/equipos, cada uno con las características indicadas en el apartado: Características Servidores/Equipos</t>
  </si>
  <si>
    <t>Incluir como mínimo la siguiente conectividad:
- Dos (2) puertos Ethernet a 1 Gbps RJ45 para el tráfico de management, con posibilidad de estar en tarjetas PCIe independientes o integradas en placa base
- Cuatro (4) puertos Ethernet a 10Gbps RJ45 o superior para los tráficos de vSAN y de virtualización. Cada pareja de puertos distribuida en dos o más tarjetas o slots PCIe independientes.</t>
  </si>
  <si>
    <t>Tipo</t>
  </si>
  <si>
    <t xml:space="preserve">10 licencias, 1 por cada CPU de los servidores/equipos, vMware vSphere Standard -última versión disponible-, instalable en servidores de cualquier fabricante x86.
Soporte y mantenimiento 7x24 para 3 años. </t>
  </si>
  <si>
    <t xml:space="preserve">10 licencias, 1 por cada CPU de los servidores/equipos, vMware vRealize Operations Standard -última versión disponible-, instalable en servidores de cualquier fabricante x86.
Soporte y mantenimiento 7x24 para 3 años. </t>
  </si>
  <si>
    <t xml:space="preserve">10 licencias, 1 por cada CPU de los servidores/equipos, vMware vSAN Advanced -última versión disponible-, instalable en servidores de cualquier fabricante x86.
Soporte y mantenimiento 7x24 para 3 años. </t>
  </si>
  <si>
    <t>Servidor soportado en la Vmware Hardware VSAN Compatibility List de Vmware para Vsphere 7.x y vSAN 7.x o superiores con 
certificación Vmware VSAN Ready Node, con perfil All-Flash nivel 6 (AF-6) de Generación Intel Xeon Cascade Lake o generación superior. 
      o
Equipo de solución hiperconvergente (HCI) basado en tecnologia vSAN de VMware con las siguientes características:
  - Solución de infraestructura hiperconvergente, soportada por VMware y optimizada para la ejecución de VMware VSAN.
  - Software de gestión y administración integrado para el hardware y software de virtualización VMware. 
  - Actualizaciones únicas y completas del cluster, incluyendo tanto el firmware del hardware como del software de virtualización VMware.
  - Actualizaciones no disruptivas para las cargas alojadas en las máquinas virtuales.</t>
  </si>
  <si>
    <r>
      <t xml:space="preserve">(*) CONSIDERACIONES PARA LA CUMPLIMENTACIÓN DEL ARCHIVO:
Se deben rellenar </t>
    </r>
    <r>
      <rPr>
        <b/>
        <sz val="11"/>
        <color theme="1"/>
        <rFont val="Calibri"/>
        <family val="2"/>
        <scheme val="minor"/>
      </rPr>
      <t>todas</t>
    </r>
    <r>
      <rPr>
        <sz val="11"/>
        <color theme="1"/>
        <rFont val="Calibri"/>
        <family val="2"/>
        <scheme val="minor"/>
      </rPr>
      <t xml:space="preserve"> las celdas marcadas en verde. En caso de que las celdas mencionadas anteriormente no estén debidamente cumplimentadas, es decir, se encuentren en blanco, la oferta será excluida del procedimiento.
</t>
    </r>
  </si>
  <si>
    <r>
      <t xml:space="preserve">(*) CONSIDERACIONES PARA LA CUMPLIMENTACIÓN DEL ARCHIVO:
Se deben rellenar </t>
    </r>
    <r>
      <rPr>
        <b/>
        <sz val="11"/>
        <color theme="1"/>
        <rFont val="Calibri"/>
        <family val="2"/>
        <scheme val="minor"/>
      </rPr>
      <t>todas</t>
    </r>
    <r>
      <rPr>
        <sz val="11"/>
        <color theme="1"/>
        <rFont val="Calibri"/>
        <family val="2"/>
        <scheme val="minor"/>
      </rPr>
      <t xml:space="preserve"> las celdas marcadas en verde. En caso de que las celdas mencionadas anteriormente no estén debidamente cumplimentadas, es decir, se encuentren en blanco, la oferta será excluida del procedimiento.
Se indicará "No aplica" en las celdas verdes de la sección "</t>
    </r>
    <r>
      <rPr>
        <i/>
        <sz val="11"/>
        <color theme="1"/>
        <rFont val="Calibri"/>
        <family val="2"/>
        <scheme val="minor"/>
      </rPr>
      <t>Caracteristicas técnicas (Necesario SOLO para Servidores no integrables en HPE OneView o Dell OpenManage)</t>
    </r>
    <r>
      <rPr>
        <sz val="11"/>
        <color theme="1"/>
        <rFont val="Calibri"/>
        <family val="2"/>
        <scheme val="minor"/>
      </rPr>
      <t xml:space="preserve">" para equipos que sí se integren en HPE OneView o Dell OpenManage.
</t>
    </r>
  </si>
  <si>
    <r>
      <rPr>
        <b/>
        <sz val="10"/>
        <rFont val="Arial"/>
        <family val="2"/>
      </rPr>
      <t>Inicio del sistema:</t>
    </r>
    <r>
      <rPr>
        <sz val="10"/>
        <rFont val="Arial"/>
        <family val="2"/>
      </rPr>
      <t xml:space="preserve"> capacidad mínima de 240GB en configuración RAID 1. Dos opciones de tipo de disco: 
    a) Discos </t>
    </r>
    <r>
      <rPr>
        <i/>
        <sz val="10"/>
        <rFont val="Arial"/>
        <family val="2"/>
      </rPr>
      <t>SSD Read Intensive</t>
    </r>
    <r>
      <rPr>
        <sz val="10"/>
        <rFont val="Arial"/>
        <family val="2"/>
      </rPr>
      <t xml:space="preserve"> con posibilidad de sustitución en caliente.
        o
    b) Discos M.2.
</t>
    </r>
    <r>
      <rPr>
        <b/>
        <sz val="10"/>
        <rFont val="Arial"/>
        <family val="2"/>
      </rPr>
      <t>Almacenamiento datos:</t>
    </r>
    <r>
      <rPr>
        <sz val="10"/>
        <rFont val="Arial"/>
        <family val="2"/>
      </rPr>
      <t xml:space="preserve"> RAW Storage Capacity mínima de 20 TB, por servidor/equipo, distribuidos entre dos niveles:
    a) El nivel de cache (caching Tier) del almacenamiento interno del servidor/equipo debe cumplir las siguientes características:
        - Capacidad: 400 GB mínimo.
        - Numero de discos: 2.
        - Tipo: NVMe mix use
    b) El nivel de capacidad (capacity Tier) del almacenamiento interno del servidor/equipo debe cumplir las siguientes características:
        - Capacidad: 20 TB mínimo.
        - Numero de discos: 10 mínimo.
        - Tipo: NVMe read intensive</t>
    </r>
  </si>
  <si>
    <t>&lt;Indicar características completas en almacenamiento de datos. Para los discos de inicio indicar únicamente la capacidad ofertada tras aplicar RAID 1, sin indicar tipología ni posibilidad de sustitución en caliente&gt;</t>
  </si>
  <si>
    <t>&lt;Indicar característica ofertada, sin indicar si se oferta HPE OneView, Dell EMC Open Manage u otra&gt;</t>
  </si>
  <si>
    <t>SUMINISTRO, INSTALACIÓN Y SOPORTE TÉCNICO DE UNA INFRAESTRUCTURA DE VIRTUALIZACIÓN HIPERCONVERGENTE DE RESPALDO DE METRO DE MADRID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</si>
</sst>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Arial"/>
      <family val="2"/>
    </font>
    <font>
      <sz val="10"/>
      <color theme="1"/>
      <name val="Arial"/>
      <family val="2"/>
    </font>
    <font>
      <b/>
      <sz val="15"/>
      <color rgb="FF0000FF"/>
      <name val="Calibri"/>
      <family val="2"/>
      <scheme val="minor"/>
    </font>
    <font>
      <b/>
      <sz val="10"/>
      <color theme="1"/>
      <name val="Arial"/>
      <family val="2"/>
    </font>
    <font>
      <b/>
      <sz val="10"/>
      <color theme="3" tint="-0.499984740745262"/>
      <name val="Arial"/>
      <family val="2"/>
    </font>
    <font>
      <i/>
      <sz val="11"/>
      <color theme="1"/>
      <name val="Arial"/>
      <family val="2"/>
    </font>
    <font>
      <b/>
      <sz val="11"/>
      <color theme="1"/>
      <name val="Calibri"/>
      <family val="2"/>
      <scheme val="minor"/>
    </font>
    <font>
      <b/>
      <sz val="12"/>
      <color theme="1"/>
      <name val="Calibri"/>
      <family val="2"/>
      <scheme val="minor"/>
    </font>
    <font>
      <b/>
      <sz val="10"/>
      <color theme="0"/>
      <name val="Arial"/>
      <family val="2"/>
    </font>
    <font>
      <i/>
      <sz val="11"/>
      <color theme="1"/>
      <name val="Calibri"/>
      <family val="2"/>
      <scheme val="minor"/>
    </font>
    <font>
      <b/>
      <sz val="12"/>
      <color theme="0"/>
      <name val="Arial"/>
      <family val="2"/>
    </font>
    <font>
      <sz val="10"/>
      <name val="Arial"/>
      <family val="2"/>
    </font>
    <font>
      <i/>
      <sz val="10"/>
      <name val="Arial"/>
      <family val="2"/>
    </font>
    <font>
      <b/>
      <sz val="1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7" tint="0.39997558519241921"/>
        <bgColor indexed="64"/>
      </patternFill>
    </fill>
    <fill>
      <patternFill patternType="solid">
        <fgColor theme="3" tint="0.59999389629810485"/>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ck">
        <color indexed="64"/>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ck">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bottom style="medium">
        <color indexed="64"/>
      </bottom>
      <diagonal/>
    </border>
  </borders>
  <cellStyleXfs count="1">
    <xf numFmtId="0" fontId="0" fillId="0" borderId="0"/>
  </cellStyleXfs>
  <cellXfs count="67">
    <xf numFmtId="0" fontId="0" fillId="0" borderId="0" xfId="0"/>
    <xf numFmtId="0" fontId="6" fillId="5" borderId="5" xfId="0" applyFont="1" applyFill="1" applyBorder="1" applyAlignment="1" applyProtection="1">
      <alignment vertical="center"/>
      <protection locked="0"/>
    </xf>
    <xf numFmtId="0" fontId="6" fillId="5" borderId="6" xfId="0" applyFont="1" applyFill="1" applyBorder="1" applyProtection="1">
      <protection locked="0"/>
    </xf>
    <xf numFmtId="0" fontId="6" fillId="5" borderId="7" xfId="0" applyFont="1" applyFill="1" applyBorder="1" applyAlignment="1" applyProtection="1">
      <alignment vertical="center"/>
      <protection locked="0"/>
    </xf>
    <xf numFmtId="0" fontId="6" fillId="5" borderId="8" xfId="0" applyFont="1" applyFill="1" applyBorder="1" applyProtection="1">
      <protection locked="0"/>
    </xf>
    <xf numFmtId="0" fontId="6" fillId="5" borderId="11" xfId="0" applyFont="1" applyFill="1" applyBorder="1" applyAlignment="1" applyProtection="1">
      <alignment vertical="center"/>
      <protection locked="0"/>
    </xf>
    <xf numFmtId="0" fontId="6" fillId="5" borderId="14" xfId="0" applyFont="1" applyFill="1" applyBorder="1" applyProtection="1">
      <protection locked="0"/>
    </xf>
    <xf numFmtId="0" fontId="6" fillId="5" borderId="17" xfId="0" applyFont="1" applyFill="1" applyBorder="1" applyAlignment="1" applyProtection="1">
      <alignment vertical="center"/>
      <protection locked="0"/>
    </xf>
    <xf numFmtId="0" fontId="6" fillId="5" borderId="19" xfId="0" applyFont="1" applyFill="1" applyBorder="1" applyProtection="1">
      <protection locked="0"/>
    </xf>
    <xf numFmtId="0" fontId="6" fillId="5" borderId="7" xfId="0" applyFont="1" applyFill="1" applyBorder="1" applyAlignment="1" applyProtection="1">
      <alignment vertical="center" wrapText="1"/>
      <protection locked="0"/>
    </xf>
    <xf numFmtId="0" fontId="6" fillId="5" borderId="17" xfId="0" applyFont="1" applyFill="1" applyBorder="1" applyAlignment="1" applyProtection="1">
      <alignment vertical="center" wrapText="1"/>
      <protection locked="0"/>
    </xf>
    <xf numFmtId="0" fontId="1" fillId="0" borderId="0" xfId="0" applyFont="1" applyProtection="1"/>
    <xf numFmtId="0" fontId="2" fillId="0" borderId="0" xfId="0" applyFont="1" applyProtection="1"/>
    <xf numFmtId="0" fontId="0" fillId="0" borderId="0" xfId="0" applyProtection="1"/>
    <xf numFmtId="0" fontId="8" fillId="0" borderId="21" xfId="0" applyFont="1" applyBorder="1" applyAlignment="1" applyProtection="1">
      <alignment horizontal="center" vertical="center" wrapText="1"/>
    </xf>
    <xf numFmtId="0" fontId="8" fillId="0" borderId="0" xfId="0" applyFont="1" applyAlignment="1" applyProtection="1">
      <alignment horizontal="center" vertical="center" wrapText="1"/>
    </xf>
    <xf numFmtId="0" fontId="7" fillId="0" borderId="0" xfId="0" applyFont="1" applyAlignment="1" applyProtection="1">
      <alignment wrapText="1"/>
    </xf>
    <xf numFmtId="0" fontId="3" fillId="0" borderId="0" xfId="0" applyFont="1" applyAlignment="1" applyProtection="1">
      <alignment horizontal="center" vertical="center"/>
    </xf>
    <xf numFmtId="0" fontId="11" fillId="6" borderId="1" xfId="0" applyFont="1" applyFill="1" applyBorder="1" applyAlignment="1" applyProtection="1">
      <alignment horizontal="center" vertical="center"/>
    </xf>
    <xf numFmtId="0" fontId="11" fillId="6" borderId="2" xfId="0" applyFont="1" applyFill="1" applyBorder="1" applyAlignment="1" applyProtection="1">
      <alignment horizontal="center" vertical="center"/>
    </xf>
    <xf numFmtId="0" fontId="11" fillId="6" borderId="3" xfId="0" applyFont="1" applyFill="1" applyBorder="1" applyAlignment="1" applyProtection="1">
      <alignment horizontal="center" vertical="center"/>
    </xf>
    <xf numFmtId="0" fontId="5" fillId="3" borderId="9" xfId="0" applyFont="1" applyFill="1" applyBorder="1" applyAlignment="1" applyProtection="1">
      <alignment horizontal="center"/>
    </xf>
    <xf numFmtId="0" fontId="5" fillId="3" borderId="15" xfId="0" applyFont="1" applyFill="1" applyBorder="1" applyAlignment="1" applyProtection="1">
      <alignment horizontal="center"/>
    </xf>
    <xf numFmtId="0" fontId="2" fillId="0" borderId="12" xfId="0" applyFont="1" applyBorder="1" applyAlignment="1" applyProtection="1">
      <alignment horizontal="justify" vertical="center" wrapText="1"/>
    </xf>
    <xf numFmtId="0" fontId="2" fillId="0" borderId="16" xfId="0" applyFont="1" applyBorder="1" applyAlignment="1" applyProtection="1">
      <alignment horizontal="justify" vertical="center" wrapText="1"/>
    </xf>
    <xf numFmtId="0" fontId="2" fillId="0" borderId="13" xfId="0" applyFont="1" applyBorder="1" applyAlignment="1" applyProtection="1">
      <alignment horizontal="justify" vertical="center" wrapText="1"/>
    </xf>
    <xf numFmtId="0" fontId="4" fillId="8" borderId="1" xfId="0" applyFont="1" applyFill="1" applyBorder="1" applyAlignment="1" applyProtection="1">
      <alignment horizontal="center"/>
    </xf>
    <xf numFmtId="0" fontId="4" fillId="8" borderId="2" xfId="0" applyFont="1" applyFill="1" applyBorder="1" applyAlignment="1" applyProtection="1">
      <alignment horizontal="center"/>
    </xf>
    <xf numFmtId="0" fontId="4" fillId="8" borderId="3" xfId="0" applyFont="1" applyFill="1" applyBorder="1" applyAlignment="1" applyProtection="1">
      <alignment horizontal="center"/>
    </xf>
    <xf numFmtId="0" fontId="5" fillId="3" borderId="18" xfId="0" applyFont="1" applyFill="1" applyBorder="1" applyAlignment="1" applyProtection="1">
      <alignment horizontal="center"/>
    </xf>
    <xf numFmtId="0" fontId="4" fillId="8" borderId="9" xfId="0" applyFont="1" applyFill="1" applyBorder="1" applyAlignment="1" applyProtection="1"/>
    <xf numFmtId="0" fontId="2" fillId="0" borderId="5" xfId="0" applyFont="1" applyBorder="1" applyAlignment="1" applyProtection="1">
      <alignment horizontal="justify" vertical="center" wrapText="1"/>
    </xf>
    <xf numFmtId="0" fontId="2" fillId="0" borderId="7" xfId="0" applyFont="1" applyBorder="1" applyAlignment="1" applyProtection="1">
      <alignment horizontal="justify" vertical="center" wrapText="1"/>
    </xf>
    <xf numFmtId="0" fontId="2" fillId="0" borderId="7" xfId="0" applyFont="1" applyBorder="1" applyAlignment="1" applyProtection="1">
      <alignment horizontal="justify" vertical="center"/>
    </xf>
    <xf numFmtId="0" fontId="2" fillId="0" borderId="11" xfId="0" applyFont="1" applyBorder="1" applyAlignment="1" applyProtection="1">
      <alignment horizontal="justify" vertical="center"/>
    </xf>
    <xf numFmtId="0" fontId="0" fillId="7" borderId="0" xfId="0" applyFill="1" applyAlignment="1" applyProtection="1">
      <alignment wrapText="1"/>
    </xf>
    <xf numFmtId="0" fontId="8" fillId="0" borderId="0" xfId="0" applyFont="1" applyAlignment="1" applyProtection="1">
      <alignment horizontal="center" vertical="center" wrapText="1"/>
    </xf>
    <xf numFmtId="0" fontId="9" fillId="6" borderId="1" xfId="0" applyFont="1" applyFill="1" applyBorder="1" applyAlignment="1" applyProtection="1">
      <alignment horizontal="center"/>
    </xf>
    <xf numFmtId="0" fontId="9" fillId="6" borderId="2" xfId="0" applyFont="1" applyFill="1" applyBorder="1" applyAlignment="1" applyProtection="1">
      <alignment horizontal="center"/>
    </xf>
    <xf numFmtId="0" fontId="9" fillId="6" borderId="3" xfId="0" applyFont="1" applyFill="1" applyBorder="1" applyAlignment="1" applyProtection="1">
      <alignment horizontal="center"/>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5" fillId="3" borderId="4" xfId="0" applyFont="1" applyFill="1" applyBorder="1" applyAlignment="1" applyProtection="1">
      <alignment horizontal="center"/>
    </xf>
    <xf numFmtId="0" fontId="5" fillId="3" borderId="10" xfId="0" applyFont="1" applyFill="1" applyBorder="1" applyAlignment="1" applyProtection="1">
      <alignment horizontal="center"/>
    </xf>
    <xf numFmtId="0" fontId="2" fillId="0" borderId="12" xfId="0" applyFont="1" applyBorder="1" applyAlignment="1" applyProtection="1">
      <alignment horizontal="left" vertical="center" wrapText="1"/>
    </xf>
    <xf numFmtId="0" fontId="2" fillId="0" borderId="5" xfId="0" applyFont="1" applyBorder="1" applyAlignment="1" applyProtection="1">
      <alignment horizontal="left" vertical="center"/>
    </xf>
    <xf numFmtId="0" fontId="2" fillId="0" borderId="16" xfId="0" applyFont="1" applyBorder="1" applyAlignment="1" applyProtection="1">
      <alignment horizontal="left" vertical="center" wrapText="1"/>
    </xf>
    <xf numFmtId="0" fontId="2" fillId="0" borderId="7" xfId="0" applyFont="1" applyBorder="1" applyAlignment="1" applyProtection="1">
      <alignment horizontal="left" vertical="center"/>
    </xf>
    <xf numFmtId="0" fontId="2" fillId="0" borderId="16" xfId="0" applyFont="1" applyBorder="1" applyAlignment="1" applyProtection="1">
      <alignment horizontal="left" vertical="center"/>
    </xf>
    <xf numFmtId="0" fontId="2" fillId="0" borderId="7" xfId="0" applyFont="1" applyBorder="1" applyAlignment="1" applyProtection="1">
      <alignment horizontal="left" vertical="center" wrapText="1"/>
    </xf>
    <xf numFmtId="0" fontId="2" fillId="0" borderId="13" xfId="0" applyFont="1" applyBorder="1" applyAlignment="1" applyProtection="1">
      <alignment horizontal="left" vertical="center" wrapText="1"/>
    </xf>
    <xf numFmtId="0" fontId="2" fillId="0" borderId="11" xfId="0" applyFont="1" applyBorder="1" applyAlignment="1" applyProtection="1">
      <alignment horizontal="left" vertical="center" wrapText="1"/>
    </xf>
    <xf numFmtId="0" fontId="2" fillId="0" borderId="0" xfId="0" applyFont="1" applyAlignment="1" applyProtection="1">
      <alignment horizontal="left"/>
    </xf>
    <xf numFmtId="0" fontId="2" fillId="0" borderId="0" xfId="0" applyFont="1" applyAlignment="1" applyProtection="1">
      <alignment horizontal="left" wrapText="1"/>
    </xf>
    <xf numFmtId="0" fontId="2" fillId="0" borderId="0" xfId="0" applyFont="1" applyAlignment="1" applyProtection="1">
      <alignment horizontal="left" vertical="center" wrapText="1"/>
    </xf>
    <xf numFmtId="49" fontId="2" fillId="0" borderId="0" xfId="0" applyNumberFormat="1" applyFont="1" applyAlignment="1" applyProtection="1">
      <alignment horizontal="left" wrapText="1"/>
    </xf>
    <xf numFmtId="0" fontId="6" fillId="0" borderId="0" xfId="0" applyFont="1" applyProtection="1"/>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2" fillId="0" borderId="5" xfId="0" applyFont="1" applyBorder="1" applyAlignment="1" applyProtection="1">
      <alignment horizontal="left" vertical="center" wrapText="1"/>
    </xf>
    <xf numFmtId="0" fontId="2" fillId="0" borderId="20" xfId="0" applyFont="1" applyBorder="1" applyAlignment="1" applyProtection="1">
      <alignment horizontal="left" vertical="center" wrapText="1"/>
    </xf>
    <xf numFmtId="0" fontId="2" fillId="0" borderId="17" xfId="0" applyFont="1" applyBorder="1" applyAlignment="1" applyProtection="1">
      <alignment horizontal="left" vertical="center"/>
    </xf>
    <xf numFmtId="0" fontId="2" fillId="4" borderId="16" xfId="0" applyFont="1" applyFill="1" applyBorder="1" applyAlignment="1" applyProtection="1">
      <alignment horizontal="left" vertical="center" wrapText="1"/>
    </xf>
    <xf numFmtId="0" fontId="12" fillId="0" borderId="7" xfId="0" applyFont="1" applyBorder="1" applyAlignment="1" applyProtection="1">
      <alignment horizontal="left" vertical="center" wrapText="1"/>
    </xf>
    <xf numFmtId="0" fontId="2" fillId="0" borderId="13" xfId="0" applyFont="1" applyBorder="1" applyAlignment="1" applyProtection="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71717</xdr:colOff>
      <xdr:row>1</xdr:row>
      <xdr:rowOff>62753</xdr:rowOff>
    </xdr:from>
    <xdr:to>
      <xdr:col>3</xdr:col>
      <xdr:colOff>1209843</xdr:colOff>
      <xdr:row>1</xdr:row>
      <xdr:rowOff>723786</xdr:rowOff>
    </xdr:to>
    <xdr:pic>
      <xdr:nvPicPr>
        <xdr:cNvPr id="3" name="Picture 3" descr="D:\Trabajo\Marketing\Diseño\Recursos de diseño\LogoMetro.png">
          <a:extLst>
            <a:ext uri="{FF2B5EF4-FFF2-40B4-BE49-F238E27FC236}">
              <a16:creationId xmlns:a16="http://schemas.microsoft.com/office/drawing/2014/main" id="{4E1396BB-AB46-494C-95D7-FBCC3E4332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9377" y="245633"/>
          <a:ext cx="1138126" cy="661033"/>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819862</xdr:colOff>
      <xdr:row>1</xdr:row>
      <xdr:rowOff>132025</xdr:rowOff>
    </xdr:from>
    <xdr:to>
      <xdr:col>2</xdr:col>
      <xdr:colOff>1957988</xdr:colOff>
      <xdr:row>1</xdr:row>
      <xdr:rowOff>793058</xdr:rowOff>
    </xdr:to>
    <xdr:pic>
      <xdr:nvPicPr>
        <xdr:cNvPr id="3" name="Picture 3" descr="D:\Trabajo\Marketing\Diseño\Recursos de diseño\LogoMetro.png">
          <a:extLst>
            <a:ext uri="{FF2B5EF4-FFF2-40B4-BE49-F238E27FC236}">
              <a16:creationId xmlns:a16="http://schemas.microsoft.com/office/drawing/2014/main" id="{C1D26A25-4E8E-45BE-AD83-27A112B6A8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13250" y="311319"/>
          <a:ext cx="1138126" cy="661033"/>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D2E95-44A7-4079-BFDA-CA04CA963ABC}">
  <dimension ref="A1:E27"/>
  <sheetViews>
    <sheetView topLeftCell="A15" zoomScale="70" zoomScaleNormal="70" workbookViewId="0">
      <selection activeCell="D15" sqref="D15:E25"/>
    </sheetView>
  </sheetViews>
  <sheetFormatPr baseColWidth="10" defaultColWidth="11.44140625" defaultRowHeight="14.4" x14ac:dyDescent="0.3"/>
  <cols>
    <col min="1" max="1" width="11.44140625" style="13"/>
    <col min="2" max="2" width="23.88671875" style="13" customWidth="1"/>
    <col min="3" max="3" width="120.5546875" style="13" bestFit="1" customWidth="1"/>
    <col min="4" max="4" width="55.88671875" style="13" customWidth="1"/>
    <col min="5" max="5" width="91.33203125" style="13" customWidth="1"/>
    <col min="6" max="16384" width="11.44140625" style="13"/>
  </cols>
  <sheetData>
    <row r="1" spans="1:5" x14ac:dyDescent="0.3">
      <c r="A1" s="11"/>
      <c r="B1" s="12"/>
      <c r="C1" s="12"/>
      <c r="D1" s="12"/>
      <c r="E1" s="11"/>
    </row>
    <row r="2" spans="1:5" ht="92.4" customHeight="1" thickBot="1" x14ac:dyDescent="0.35">
      <c r="A2" s="11"/>
      <c r="B2" s="36" t="s">
        <v>72</v>
      </c>
      <c r="C2" s="36"/>
      <c r="D2" s="16"/>
      <c r="E2" s="17"/>
    </row>
    <row r="3" spans="1:5" ht="15" thickBot="1" x14ac:dyDescent="0.35">
      <c r="A3" s="11"/>
      <c r="B3" s="37" t="s">
        <v>10</v>
      </c>
      <c r="C3" s="38"/>
      <c r="D3" s="38"/>
      <c r="E3" s="39"/>
    </row>
    <row r="4" spans="1:5" ht="15" thickBot="1" x14ac:dyDescent="0.35">
      <c r="B4" s="40" t="s">
        <v>11</v>
      </c>
      <c r="C4" s="41"/>
      <c r="D4" s="41"/>
      <c r="E4" s="42"/>
    </row>
    <row r="5" spans="1:5" ht="15" thickBot="1" x14ac:dyDescent="0.35">
      <c r="B5" s="43" t="s">
        <v>0</v>
      </c>
      <c r="C5" s="43" t="s">
        <v>1</v>
      </c>
      <c r="D5" s="44" t="s">
        <v>2</v>
      </c>
      <c r="E5" s="44" t="s">
        <v>3</v>
      </c>
    </row>
    <row r="6" spans="1:5" x14ac:dyDescent="0.3">
      <c r="B6" s="45" t="s">
        <v>43</v>
      </c>
      <c r="C6" s="46" t="s">
        <v>60</v>
      </c>
      <c r="D6" s="1" t="s">
        <v>6</v>
      </c>
      <c r="E6" s="2"/>
    </row>
    <row r="7" spans="1:5" x14ac:dyDescent="0.3">
      <c r="B7" s="47" t="s">
        <v>4</v>
      </c>
      <c r="C7" s="48" t="s">
        <v>57</v>
      </c>
      <c r="D7" s="3" t="s">
        <v>5</v>
      </c>
      <c r="E7" s="4"/>
    </row>
    <row r="8" spans="1:5" ht="26.4" x14ac:dyDescent="0.3">
      <c r="B8" s="49" t="s">
        <v>53</v>
      </c>
      <c r="C8" s="50" t="s">
        <v>54</v>
      </c>
      <c r="D8" s="3" t="s">
        <v>6</v>
      </c>
      <c r="E8" s="4"/>
    </row>
    <row r="9" spans="1:5" ht="27" thickBot="1" x14ac:dyDescent="0.35">
      <c r="B9" s="51" t="s">
        <v>55</v>
      </c>
      <c r="C9" s="52" t="s">
        <v>12</v>
      </c>
      <c r="D9" s="5" t="s">
        <v>6</v>
      </c>
      <c r="E9" s="6"/>
    </row>
    <row r="10" spans="1:5" x14ac:dyDescent="0.3">
      <c r="B10" s="53"/>
      <c r="C10" s="54"/>
      <c r="D10" s="54"/>
      <c r="E10" s="54"/>
    </row>
    <row r="11" spans="1:5" x14ac:dyDescent="0.3">
      <c r="B11" s="55"/>
      <c r="C11" s="56"/>
      <c r="D11" s="57"/>
      <c r="E11" s="57"/>
    </row>
    <row r="12" spans="1:5" ht="15" thickBot="1" x14ac:dyDescent="0.35">
      <c r="B12" s="55"/>
      <c r="C12" s="56"/>
      <c r="D12" s="57"/>
      <c r="E12" s="57"/>
    </row>
    <row r="13" spans="1:5" ht="15" thickBot="1" x14ac:dyDescent="0.35">
      <c r="B13" s="58"/>
      <c r="C13" s="58" t="s">
        <v>58</v>
      </c>
      <c r="D13" s="59"/>
      <c r="E13" s="60"/>
    </row>
    <row r="14" spans="1:5" ht="15" thickBot="1" x14ac:dyDescent="0.35">
      <c r="B14" s="43" t="s">
        <v>0</v>
      </c>
      <c r="C14" s="43" t="s">
        <v>1</v>
      </c>
      <c r="D14" s="44" t="s">
        <v>2</v>
      </c>
      <c r="E14" s="44"/>
    </row>
    <row r="15" spans="1:5" ht="105.6" x14ac:dyDescent="0.3">
      <c r="B15" s="45" t="s">
        <v>62</v>
      </c>
      <c r="C15" s="61" t="s">
        <v>66</v>
      </c>
      <c r="D15" s="1" t="s">
        <v>6</v>
      </c>
      <c r="E15" s="2"/>
    </row>
    <row r="16" spans="1:5" x14ac:dyDescent="0.3">
      <c r="B16" s="62" t="s">
        <v>13</v>
      </c>
      <c r="C16" s="63" t="s">
        <v>40</v>
      </c>
      <c r="D16" s="7" t="s">
        <v>6</v>
      </c>
      <c r="E16" s="8"/>
    </row>
    <row r="17" spans="2:5" ht="26.4" x14ac:dyDescent="0.3">
      <c r="B17" s="47" t="s">
        <v>9</v>
      </c>
      <c r="C17" s="50" t="s">
        <v>56</v>
      </c>
      <c r="D17" s="3" t="s">
        <v>6</v>
      </c>
      <c r="E17" s="4"/>
    </row>
    <row r="18" spans="2:5" ht="39.6" x14ac:dyDescent="0.3">
      <c r="B18" s="49" t="s">
        <v>14</v>
      </c>
      <c r="C18" s="50" t="s">
        <v>59</v>
      </c>
      <c r="D18" s="3" t="s">
        <v>6</v>
      </c>
      <c r="E18" s="4"/>
    </row>
    <row r="19" spans="2:5" ht="79.2" x14ac:dyDescent="0.3">
      <c r="B19" s="64" t="s">
        <v>15</v>
      </c>
      <c r="C19" s="50" t="s">
        <v>39</v>
      </c>
      <c r="D19" s="3" t="s">
        <v>6</v>
      </c>
      <c r="E19" s="4"/>
    </row>
    <row r="20" spans="2:5" ht="168.6" customHeight="1" x14ac:dyDescent="0.3">
      <c r="B20" s="49" t="s">
        <v>7</v>
      </c>
      <c r="C20" s="65" t="s">
        <v>69</v>
      </c>
      <c r="D20" s="9" t="s">
        <v>70</v>
      </c>
      <c r="E20" s="4"/>
    </row>
    <row r="21" spans="2:5" ht="66" x14ac:dyDescent="0.3">
      <c r="B21" s="49" t="s">
        <v>8</v>
      </c>
      <c r="C21" s="50" t="s">
        <v>61</v>
      </c>
      <c r="D21" s="3" t="s">
        <v>6</v>
      </c>
      <c r="E21" s="4"/>
    </row>
    <row r="22" spans="2:5" ht="91.95" customHeight="1" x14ac:dyDescent="0.3">
      <c r="B22" s="49" t="s">
        <v>16</v>
      </c>
      <c r="C22" s="50" t="s">
        <v>17</v>
      </c>
      <c r="D22" s="3" t="s">
        <v>6</v>
      </c>
      <c r="E22" s="4"/>
    </row>
    <row r="23" spans="2:5" ht="79.2" x14ac:dyDescent="0.3">
      <c r="B23" s="49" t="s">
        <v>18</v>
      </c>
      <c r="C23" s="50" t="s">
        <v>52</v>
      </c>
      <c r="D23" s="3" t="s">
        <v>6</v>
      </c>
      <c r="E23" s="4"/>
    </row>
    <row r="24" spans="2:5" x14ac:dyDescent="0.3">
      <c r="B24" s="49" t="s">
        <v>19</v>
      </c>
      <c r="C24" s="50" t="s">
        <v>20</v>
      </c>
      <c r="D24" s="3" t="s">
        <v>6</v>
      </c>
      <c r="E24" s="4"/>
    </row>
    <row r="25" spans="2:5" ht="40.200000000000003" thickBot="1" x14ac:dyDescent="0.35">
      <c r="B25" s="66" t="s">
        <v>41</v>
      </c>
      <c r="C25" s="52" t="s">
        <v>42</v>
      </c>
      <c r="D25" s="5" t="s">
        <v>6</v>
      </c>
      <c r="E25" s="6"/>
    </row>
    <row r="27" spans="2:5" ht="86.4" x14ac:dyDescent="0.3">
      <c r="C27" s="35" t="s">
        <v>67</v>
      </c>
    </row>
  </sheetData>
  <sheetProtection algorithmName="SHA-512" hashValue="7dZitDtx6wVxnYF5kkGXqYnT5xtpMu3xOGWzR0vlfu7mK6lx2REqmnAerKmjrp3k/DkGxTBa3WPYAdNqe33OOw==" saltValue="d3N2/7w4SCngXt1jKHb7Sg==" spinCount="100000" sheet="1" objects="1" scenarios="1"/>
  <mergeCells count="3">
    <mergeCell ref="B3:E3"/>
    <mergeCell ref="B4:E4"/>
    <mergeCell ref="B2:C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33AA-B0B4-4D11-8104-9702124F2F9A}">
  <dimension ref="A1:F40"/>
  <sheetViews>
    <sheetView tabSelected="1" topLeftCell="A5" zoomScale="85" zoomScaleNormal="85" workbookViewId="0">
      <selection activeCell="B13" sqref="B13:D13"/>
    </sheetView>
  </sheetViews>
  <sheetFormatPr baseColWidth="10" defaultColWidth="11.44140625" defaultRowHeight="14.4" x14ac:dyDescent="0.3"/>
  <cols>
    <col min="1" max="1" width="11.44140625" style="13"/>
    <col min="2" max="2" width="149.33203125" style="13" bestFit="1" customWidth="1"/>
    <col min="3" max="3" width="56" style="13" customWidth="1"/>
    <col min="4" max="4" width="91.33203125" style="13" customWidth="1"/>
    <col min="5" max="5" width="55.88671875" style="13" bestFit="1" customWidth="1"/>
    <col min="6" max="6" width="91.33203125" style="13" customWidth="1"/>
    <col min="7" max="16384" width="11.44140625" style="13"/>
  </cols>
  <sheetData>
    <row r="1" spans="1:6" x14ac:dyDescent="0.3">
      <c r="A1" s="11"/>
      <c r="B1" s="12"/>
      <c r="C1" s="12"/>
      <c r="D1" s="12"/>
      <c r="E1" s="12"/>
      <c r="F1" s="11"/>
    </row>
    <row r="2" spans="1:6" ht="92.4" customHeight="1" thickBot="1" x14ac:dyDescent="0.35">
      <c r="A2" s="11"/>
      <c r="B2" s="14" t="s">
        <v>72</v>
      </c>
      <c r="C2" s="15"/>
      <c r="D2" s="16"/>
      <c r="E2" s="16"/>
      <c r="F2" s="17"/>
    </row>
    <row r="3" spans="1:6" ht="26.4" customHeight="1" thickBot="1" x14ac:dyDescent="0.35">
      <c r="A3" s="11"/>
      <c r="B3" s="18" t="s">
        <v>46</v>
      </c>
      <c r="C3" s="19"/>
      <c r="D3" s="20"/>
      <c r="E3" s="12"/>
      <c r="F3" s="11"/>
    </row>
    <row r="4" spans="1:6" ht="15" thickBot="1" x14ac:dyDescent="0.35">
      <c r="B4" s="21" t="s">
        <v>21</v>
      </c>
      <c r="C4" s="21" t="s">
        <v>2</v>
      </c>
      <c r="D4" s="22" t="s">
        <v>3</v>
      </c>
    </row>
    <row r="5" spans="1:6" ht="26.4" x14ac:dyDescent="0.3">
      <c r="B5" s="23" t="s">
        <v>63</v>
      </c>
      <c r="C5" s="1" t="s">
        <v>6</v>
      </c>
      <c r="D5" s="2"/>
    </row>
    <row r="6" spans="1:6" ht="42" customHeight="1" x14ac:dyDescent="0.3">
      <c r="B6" s="24" t="s">
        <v>64</v>
      </c>
      <c r="C6" s="3" t="s">
        <v>6</v>
      </c>
      <c r="D6" s="4"/>
    </row>
    <row r="7" spans="1:6" ht="27" thickBot="1" x14ac:dyDescent="0.35">
      <c r="B7" s="25" t="s">
        <v>65</v>
      </c>
      <c r="C7" s="5" t="s">
        <v>6</v>
      </c>
      <c r="D7" s="6"/>
    </row>
    <row r="11" spans="1:6" ht="15" thickBot="1" x14ac:dyDescent="0.35">
      <c r="A11" s="11"/>
    </row>
    <row r="12" spans="1:6" ht="27" customHeight="1" thickBot="1" x14ac:dyDescent="0.35">
      <c r="B12" s="18" t="s">
        <v>48</v>
      </c>
      <c r="C12" s="19"/>
      <c r="D12" s="20"/>
    </row>
    <row r="13" spans="1:6" ht="15" thickBot="1" x14ac:dyDescent="0.35">
      <c r="B13" s="26" t="s">
        <v>47</v>
      </c>
      <c r="C13" s="27"/>
      <c r="D13" s="28"/>
    </row>
    <row r="14" spans="1:6" ht="15" thickBot="1" x14ac:dyDescent="0.35">
      <c r="B14" s="29" t="s">
        <v>1</v>
      </c>
      <c r="C14" s="29" t="s">
        <v>2</v>
      </c>
      <c r="D14" s="22" t="s">
        <v>3</v>
      </c>
    </row>
    <row r="15" spans="1:6" ht="28.8" x14ac:dyDescent="0.3">
      <c r="B15" s="24" t="s">
        <v>49</v>
      </c>
      <c r="C15" s="10" t="s">
        <v>71</v>
      </c>
      <c r="D15" s="2"/>
    </row>
    <row r="16" spans="1:6" ht="39.6" x14ac:dyDescent="0.3">
      <c r="B16" s="24" t="s">
        <v>50</v>
      </c>
      <c r="C16" s="10" t="s">
        <v>71</v>
      </c>
      <c r="D16" s="8"/>
    </row>
    <row r="17" spans="2:4" ht="28.8" x14ac:dyDescent="0.3">
      <c r="B17" s="24" t="s">
        <v>51</v>
      </c>
      <c r="C17" s="10" t="s">
        <v>71</v>
      </c>
      <c r="D17" s="4"/>
    </row>
    <row r="18" spans="2:4" ht="15" thickBot="1" x14ac:dyDescent="0.35"/>
    <row r="19" spans="2:4" ht="15" thickBot="1" x14ac:dyDescent="0.35">
      <c r="B19" s="30" t="s">
        <v>44</v>
      </c>
    </row>
    <row r="20" spans="2:4" ht="15" thickBot="1" x14ac:dyDescent="0.35">
      <c r="B20" s="21" t="s">
        <v>21</v>
      </c>
    </row>
    <row r="21" spans="2:4" x14ac:dyDescent="0.3">
      <c r="B21" s="31" t="s">
        <v>22</v>
      </c>
    </row>
    <row r="22" spans="2:4" x14ac:dyDescent="0.3">
      <c r="B22" s="32" t="s">
        <v>23</v>
      </c>
    </row>
    <row r="23" spans="2:4" ht="26.4" x14ac:dyDescent="0.3">
      <c r="B23" s="33" t="s">
        <v>24</v>
      </c>
    </row>
    <row r="24" spans="2:4" ht="26.4" x14ac:dyDescent="0.3">
      <c r="B24" s="33" t="s">
        <v>25</v>
      </c>
    </row>
    <row r="25" spans="2:4" ht="39.6" x14ac:dyDescent="0.3">
      <c r="B25" s="33" t="s">
        <v>26</v>
      </c>
    </row>
    <row r="26" spans="2:4" x14ac:dyDescent="0.3">
      <c r="B26" s="33" t="s">
        <v>45</v>
      </c>
    </row>
    <row r="27" spans="2:4" x14ac:dyDescent="0.3">
      <c r="B27" s="33" t="s">
        <v>27</v>
      </c>
    </row>
    <row r="28" spans="2:4" x14ac:dyDescent="0.3">
      <c r="B28" s="33" t="s">
        <v>28</v>
      </c>
    </row>
    <row r="29" spans="2:4" x14ac:dyDescent="0.3">
      <c r="B29" s="33" t="s">
        <v>29</v>
      </c>
    </row>
    <row r="30" spans="2:4" ht="118.8" x14ac:dyDescent="0.3">
      <c r="B30" s="32" t="s">
        <v>30</v>
      </c>
    </row>
    <row r="31" spans="2:4" ht="26.4" x14ac:dyDescent="0.3">
      <c r="B31" s="33" t="s">
        <v>31</v>
      </c>
    </row>
    <row r="32" spans="2:4" ht="26.4" x14ac:dyDescent="0.3">
      <c r="B32" s="33" t="s">
        <v>32</v>
      </c>
    </row>
    <row r="33" spans="2:2" ht="39.6" x14ac:dyDescent="0.3">
      <c r="B33" s="33" t="s">
        <v>33</v>
      </c>
    </row>
    <row r="34" spans="2:2" ht="52.8" x14ac:dyDescent="0.3">
      <c r="B34" s="33" t="s">
        <v>34</v>
      </c>
    </row>
    <row r="35" spans="2:2" x14ac:dyDescent="0.3">
      <c r="B35" s="33" t="s">
        <v>35</v>
      </c>
    </row>
    <row r="36" spans="2:2" x14ac:dyDescent="0.3">
      <c r="B36" s="33" t="s">
        <v>36</v>
      </c>
    </row>
    <row r="37" spans="2:2" x14ac:dyDescent="0.3">
      <c r="B37" s="33" t="s">
        <v>37</v>
      </c>
    </row>
    <row r="38" spans="2:2" ht="41.4" customHeight="1" thickBot="1" x14ac:dyDescent="0.35">
      <c r="B38" s="34" t="s">
        <v>38</v>
      </c>
    </row>
    <row r="40" spans="2:2" ht="115.2" x14ac:dyDescent="0.3">
      <c r="B40" s="35" t="s">
        <v>68</v>
      </c>
    </row>
  </sheetData>
  <sheetProtection algorithmName="SHA-512" hashValue="noBqjWkMktRTUyIfjAeS92kgvXnoPqOeydRmRwzBumVhrLg+zLUs5vWYt2FVWloMSP30hiGZiSl3QK+Wn8cweQ==" saltValue="ggsKPBFym1axpuwUdDIrbA==" spinCount="100000" sheet="1" objects="1" scenarios="1"/>
  <mergeCells count="3">
    <mergeCell ref="B3:D3"/>
    <mergeCell ref="B13:D13"/>
    <mergeCell ref="B12:D12"/>
  </mergeCells>
  <dataValidations count="1">
    <dataValidation type="list" allowBlank="1" showInputMessage="1" showErrorMessage="1" sqref="D5:D10 D21:D30" xr:uid="{44B7293E-7ACB-4A5E-A58D-D63A7060E781}">
      <formula1>#REF!</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PN7YJE6ASU6D-338107997-168</_dlc_DocId>
    <_dlc_DocIdUrl xmlns="4ce6f2a4-3cf8-4435-999d-d4652fe8fa53">
      <Url>https://espacios.metromadrid.es/asi/SerExpl/_layouts/15/DocIdRedir.aspx?ID=PN7YJE6ASU6D-338107997-168</Url>
      <Description>PN7YJE6ASU6D-338107997-168</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C07D3D1-F0D6-46D6-A19C-1BED08CD51BF}">
  <ds:schemaRefs>
    <ds:schemaRef ds:uri="http://schemas.microsoft.com/office/2006/documentManagement/types"/>
    <ds:schemaRef ds:uri="http://purl.org/dc/elements/1.1/"/>
    <ds:schemaRef ds:uri="http://www.w3.org/XML/1998/namespace"/>
    <ds:schemaRef ds:uri="4ce6f2a4-3cf8-4435-999d-d4652fe8fa53"/>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C167B62C-7ACA-4B9B-B9F3-1C49BE3C14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FDDCD8-0281-47B6-8A8A-064D664CAB52}">
  <ds:schemaRefs>
    <ds:schemaRef ds:uri="http://schemas.microsoft.com/sharepoint/v3/contenttype/forms"/>
  </ds:schemaRefs>
</ds:datastoreItem>
</file>

<file path=customXml/itemProps4.xml><?xml version="1.0" encoding="utf-8"?>
<ds:datastoreItem xmlns:ds="http://schemas.openxmlformats.org/officeDocument/2006/customXml" ds:itemID="{9887BA78-6792-4856-8C15-209496A3DCC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HW Solicitado</vt:lpstr>
      <vt:lpstr>SW Solicitado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Quesada Ortiz, Manuel Ángel</dc:creator>
  <cp:keywords/>
  <dc:description/>
  <cp:lastModifiedBy>Donaire Granado, Alberto</cp:lastModifiedBy>
  <cp:revision/>
  <dcterms:created xsi:type="dcterms:W3CDTF">2020-02-17T09:44:24Z</dcterms:created>
  <dcterms:modified xsi:type="dcterms:W3CDTF">2023-10-09T12:47:38Z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b5f9a312-7b94-4424-b963-47dc404c0724</vt:lpwstr>
  </property>
  <property fmtid="{D5CDD505-2E9C-101B-9397-08002B2CF9AE}" pid="4" name="TaxKeyword">
    <vt:lpwstr/>
  </property>
</Properties>
</file>