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5E6BF918-9FF7-41C4-A36B-78C4B47E06B8}" xr6:coauthVersionLast="47" xr6:coauthVersionMax="47" xr10:uidLastSave="{00000000-0000-0000-0000-000000000000}"/>
  <bookViews>
    <workbookView xWindow="19092" yWindow="-108" windowWidth="23256" windowHeight="12576" xr2:uid="{4D2F1161-7FD4-4526-BD7A-CD35FCDF9E6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11" i="1" s="1"/>
  <c r="E12" i="1" l="1"/>
  <c r="E13" i="1" s="1"/>
  <c r="E15" i="1" s="1"/>
  <c r="E16" i="1" s="1"/>
</calcChain>
</file>

<file path=xl/sharedStrings.xml><?xml version="1.0" encoding="utf-8"?>
<sst xmlns="http://schemas.openxmlformats.org/spreadsheetml/2006/main" count="14" uniqueCount="14">
  <si>
    <t>ID_PETMAT</t>
  </si>
  <si>
    <t>DESCRIPCIÓN MATERIAL</t>
  </si>
  <si>
    <t>CANTIDAD</t>
  </si>
  <si>
    <t>IMPORTE UNITARIO</t>
  </si>
  <si>
    <t>IMPORTE TOTAL</t>
  </si>
  <si>
    <t>P202200616</t>
  </si>
  <si>
    <t>Gastos Generales</t>
  </si>
  <si>
    <t>Beneficio Industrial</t>
  </si>
  <si>
    <t>Total base imponible</t>
  </si>
  <si>
    <t>IVA</t>
  </si>
  <si>
    <t>Total presupuesto base licitación</t>
  </si>
  <si>
    <t>El importe total de la base imponible se utilizará para la valoración económica.</t>
  </si>
  <si>
    <t>Se tendrán en cuenta las notas del apartado 27 del PCP</t>
  </si>
  <si>
    <t>TORRETA PORTAHERRAMIENTA SAUTER/GURUTZPE 0.50320.025 O 100%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</si>
</sst>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\ _€_-;\-* #,##0\ _€_-;_-* &quot;-&quot;??\ _€_-;_-@_-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164" fontId="2" fillId="2" borderId="3" xfId="1" applyNumberFormat="1" applyFont="1" applyFill="1" applyBorder="1" applyAlignment="1" applyProtection="1">
      <alignment horizontal="center" vertical="center" wrapText="1"/>
    </xf>
    <xf numFmtId="164" fontId="2" fillId="2" borderId="4" xfId="1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center" vertical="center"/>
      <protection locked="0"/>
    </xf>
    <xf numFmtId="9" fontId="3" fillId="0" borderId="16" xfId="2" applyFont="1" applyBorder="1" applyAlignment="1" applyProtection="1">
      <alignment vertical="center" wrapText="1"/>
      <protection locked="0"/>
    </xf>
    <xf numFmtId="9" fontId="3" fillId="0" borderId="18" xfId="2" applyFont="1" applyBorder="1" applyAlignment="1" applyProtection="1">
      <alignment vertical="center" wrapText="1"/>
      <protection locked="0"/>
    </xf>
    <xf numFmtId="9" fontId="4" fillId="0" borderId="3" xfId="2" applyFont="1" applyBorder="1" applyAlignment="1" applyProtection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22" xfId="0" applyBorder="1"/>
    <xf numFmtId="0" fontId="0" fillId="0" borderId="5" xfId="0" applyBorder="1"/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165" fontId="3" fillId="0" borderId="0" xfId="0" applyNumberFormat="1" applyFont="1" applyAlignment="1">
      <alignment horizontal="right" vertical="center" wrapText="1"/>
    </xf>
    <xf numFmtId="0" fontId="3" fillId="0" borderId="15" xfId="0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right" vertical="center" wrapText="1"/>
    </xf>
    <xf numFmtId="0" fontId="3" fillId="0" borderId="17" xfId="0" applyFont="1" applyBorder="1" applyAlignment="1">
      <alignment horizontal="left" vertical="center" wrapText="1"/>
    </xf>
    <xf numFmtId="165" fontId="3" fillId="0" borderId="19" xfId="0" applyNumberFormat="1" applyFont="1" applyBorder="1" applyAlignment="1">
      <alignment horizontal="right" vertical="center" wrapText="1"/>
    </xf>
    <xf numFmtId="165" fontId="4" fillId="3" borderId="21" xfId="0" applyNumberFormat="1" applyFont="1" applyFill="1" applyBorder="1" applyAlignment="1">
      <alignment horizontal="right" vertical="center" wrapText="1"/>
    </xf>
    <xf numFmtId="0" fontId="4" fillId="0" borderId="20" xfId="0" applyFont="1" applyBorder="1" applyAlignment="1">
      <alignment vertical="center" wrapText="1"/>
    </xf>
    <xf numFmtId="165" fontId="4" fillId="0" borderId="21" xfId="0" applyNumberFormat="1" applyFont="1" applyBorder="1" applyAlignment="1">
      <alignment horizontal="right" vertical="center" wrapText="1"/>
    </xf>
    <xf numFmtId="165" fontId="0" fillId="0" borderId="16" xfId="0" applyNumberFormat="1" applyBorder="1" applyAlignment="1">
      <alignment horizontal="right" vertical="center"/>
    </xf>
    <xf numFmtId="165" fontId="0" fillId="0" borderId="23" xfId="0" applyNumberFormat="1" applyBorder="1" applyAlignment="1">
      <alignment horizontal="right" vertical="center"/>
    </xf>
    <xf numFmtId="165" fontId="0" fillId="0" borderId="18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2F57F-0150-491E-8B25-D3A8E7585D68}">
  <dimension ref="A1:E25"/>
  <sheetViews>
    <sheetView tabSelected="1" workbookViewId="0">
      <selection activeCell="A2" sqref="A2"/>
    </sheetView>
  </sheetViews>
  <sheetFormatPr baseColWidth="10" defaultRowHeight="14.4" x14ac:dyDescent="0.3"/>
  <cols>
    <col min="1" max="1" width="11" bestFit="1" customWidth="1"/>
    <col min="2" max="2" width="77" customWidth="1"/>
    <col min="3" max="3" width="17.88671875" customWidth="1"/>
    <col min="4" max="4" width="9.44140625" bestFit="1" customWidth="1"/>
    <col min="5" max="5" width="9.33203125" bestFit="1" customWidth="1"/>
  </cols>
  <sheetData>
    <row r="1" spans="1:5" ht="29.4" thickBot="1" x14ac:dyDescent="0.35">
      <c r="A1" s="7" t="s">
        <v>0</v>
      </c>
      <c r="B1" s="8" t="s">
        <v>1</v>
      </c>
      <c r="C1" s="1" t="s">
        <v>2</v>
      </c>
      <c r="D1" s="2" t="s">
        <v>3</v>
      </c>
      <c r="E1" s="2" t="s">
        <v>4</v>
      </c>
    </row>
    <row r="2" spans="1:5" x14ac:dyDescent="0.3">
      <c r="A2" s="9" t="s">
        <v>5</v>
      </c>
      <c r="B2" s="10" t="s">
        <v>13</v>
      </c>
      <c r="C2" s="11">
        <v>1</v>
      </c>
      <c r="D2" s="3"/>
      <c r="E2" s="29">
        <f>D2*C2</f>
        <v>0</v>
      </c>
    </row>
    <row r="3" spans="1:5" x14ac:dyDescent="0.3">
      <c r="A3" s="12"/>
      <c r="B3" s="13"/>
      <c r="C3" s="14"/>
      <c r="D3" s="15"/>
      <c r="E3" s="30"/>
    </row>
    <row r="4" spans="1:5" x14ac:dyDescent="0.3">
      <c r="A4" s="12"/>
      <c r="B4" s="13"/>
      <c r="C4" s="14"/>
      <c r="D4" s="15"/>
      <c r="E4" s="30"/>
    </row>
    <row r="5" spans="1:5" x14ac:dyDescent="0.3">
      <c r="A5" s="12"/>
      <c r="B5" s="13"/>
      <c r="C5" s="14"/>
      <c r="D5" s="15"/>
      <c r="E5" s="30"/>
    </row>
    <row r="6" spans="1:5" x14ac:dyDescent="0.3">
      <c r="A6" s="12"/>
      <c r="B6" s="13"/>
      <c r="C6" s="14"/>
      <c r="D6" s="15"/>
      <c r="E6" s="30"/>
    </row>
    <row r="7" spans="1:5" ht="15" thickBot="1" x14ac:dyDescent="0.35">
      <c r="A7" s="16"/>
      <c r="B7" s="17"/>
      <c r="C7" s="18"/>
      <c r="D7" s="19"/>
      <c r="E7" s="31"/>
    </row>
    <row r="8" spans="1:5" x14ac:dyDescent="0.3">
      <c r="A8" s="20"/>
    </row>
    <row r="9" spans="1:5" x14ac:dyDescent="0.3">
      <c r="A9" s="20"/>
      <c r="C9" s="33"/>
      <c r="D9" s="33"/>
      <c r="E9" s="21"/>
    </row>
    <row r="10" spans="1:5" ht="15" thickBot="1" x14ac:dyDescent="0.35">
      <c r="A10" s="20"/>
      <c r="C10" s="33"/>
      <c r="D10" s="33"/>
      <c r="E10" s="21"/>
    </row>
    <row r="11" spans="1:5" x14ac:dyDescent="0.3">
      <c r="A11" s="20"/>
      <c r="C11" s="22" t="s">
        <v>6</v>
      </c>
      <c r="D11" s="4">
        <v>0</v>
      </c>
      <c r="E11" s="23">
        <f>SUM(E2)*D11</f>
        <v>0</v>
      </c>
    </row>
    <row r="12" spans="1:5" ht="15" thickBot="1" x14ac:dyDescent="0.35">
      <c r="A12" s="20"/>
      <c r="C12" s="24" t="s">
        <v>7</v>
      </c>
      <c r="D12" s="5">
        <v>0</v>
      </c>
      <c r="E12" s="25">
        <f>SUM(E2)*D12</f>
        <v>0</v>
      </c>
    </row>
    <row r="13" spans="1:5" ht="15" thickBot="1" x14ac:dyDescent="0.35">
      <c r="A13" s="20"/>
      <c r="C13" s="34" t="s">
        <v>8</v>
      </c>
      <c r="D13" s="35"/>
      <c r="E13" s="26">
        <f>SUM(E2,E11,E12)</f>
        <v>0</v>
      </c>
    </row>
    <row r="14" spans="1:5" ht="15" thickBot="1" x14ac:dyDescent="0.35">
      <c r="A14" s="20"/>
    </row>
    <row r="15" spans="1:5" ht="15" thickBot="1" x14ac:dyDescent="0.35">
      <c r="A15" s="20"/>
      <c r="C15" s="27" t="s">
        <v>9</v>
      </c>
      <c r="D15" s="6">
        <v>0.21</v>
      </c>
      <c r="E15" s="28">
        <f>E13*D15</f>
        <v>0</v>
      </c>
    </row>
    <row r="16" spans="1:5" ht="15" thickBot="1" x14ac:dyDescent="0.35">
      <c r="A16" s="20"/>
      <c r="C16" s="34" t="s">
        <v>10</v>
      </c>
      <c r="D16" s="35"/>
      <c r="E16" s="26">
        <f>E13+E15</f>
        <v>0</v>
      </c>
    </row>
    <row r="17" spans="1:4" x14ac:dyDescent="0.3">
      <c r="A17" s="20"/>
    </row>
    <row r="21" spans="1:4" x14ac:dyDescent="0.3">
      <c r="B21" s="32" t="s">
        <v>11</v>
      </c>
      <c r="C21" s="32"/>
      <c r="D21" s="32"/>
    </row>
    <row r="22" spans="1:4" x14ac:dyDescent="0.3">
      <c r="B22" s="32" t="s">
        <v>12</v>
      </c>
      <c r="C22" s="32"/>
      <c r="D22" s="32"/>
    </row>
    <row r="23" spans="1:4" x14ac:dyDescent="0.3">
      <c r="A23" s="20"/>
    </row>
    <row r="24" spans="1:4" x14ac:dyDescent="0.3">
      <c r="A24" s="20"/>
    </row>
    <row r="25" spans="1:4" x14ac:dyDescent="0.3">
      <c r="A25" s="20"/>
    </row>
  </sheetData>
  <sheetProtection algorithmName="SHA-512" hashValue="tALssN751y2Txog8+QRyRVDXDTC0mgkvzuQ8xHV2byFf/W+os2US/mV7pbqw5WJR8jBdGLB21lFWrGWoH6uzQA==" saltValue="821lbSdtN9yTQgC4drDHrg==" spinCount="100000" sheet="1" objects="1" scenarios="1"/>
  <mergeCells count="6">
    <mergeCell ref="B22:D22"/>
    <mergeCell ref="C9:D9"/>
    <mergeCell ref="C10:D10"/>
    <mergeCell ref="C13:D13"/>
    <mergeCell ref="C16:D16"/>
    <mergeCell ref="B21:D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2024-02-05T09:05:20Z</dcterms:created>
  <dcterms:modified xsi:type="dcterms:W3CDTF">2024-02-05T09:06:12Z</dcterms:modified>
</cp:coreProperties>
</file>