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725\Desktop\Correctivo segundo nivel 3000_1 9000\sepsa\Final dos años\"/>
    </mc:Choice>
  </mc:AlternateContent>
  <xr:revisionPtr revIDLastSave="0" documentId="13_ncr:1_{54636FEE-030C-4236-BB30-E144D0B0910F}" xr6:coauthVersionLast="47" xr6:coauthVersionMax="47" xr10:uidLastSave="{00000000-0000-0000-0000-000000000000}"/>
  <bookViews>
    <workbookView xWindow="-108" yWindow="-108" windowWidth="23256" windowHeight="12576" xr2:uid="{FD38015A-672B-45B1-9D61-3A3DFD046021}"/>
  </bookViews>
  <sheets>
    <sheet name="Anexo precios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9" l="1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2" i="9"/>
  <c r="J1" i="9" l="1"/>
</calcChain>
</file>

<file path=xl/sharedStrings.xml><?xml version="1.0" encoding="utf-8"?>
<sst xmlns="http://schemas.openxmlformats.org/spreadsheetml/2006/main" count="234" uniqueCount="188">
  <si>
    <t>Intercomunicador Sepsa cod. 071229 S9000</t>
  </si>
  <si>
    <t xml:space="preserve">AA04ETO                 </t>
  </si>
  <si>
    <t>VELOCIMETRO LCD</t>
  </si>
  <si>
    <t xml:space="preserve">AA04ETJ                 </t>
  </si>
  <si>
    <t>CAJA NEGRA</t>
  </si>
  <si>
    <t xml:space="preserve">AA04ETH                 </t>
  </si>
  <si>
    <t>CARTEL N. TREN EXTERIOR</t>
  </si>
  <si>
    <t xml:space="preserve">AA04ERV                 </t>
  </si>
  <si>
    <t>CARTEL DESTINO EXTERIOR</t>
  </si>
  <si>
    <t xml:space="preserve">AA04ERU                 </t>
  </si>
  <si>
    <t>CARTEL DESTINO INTERIOR</t>
  </si>
  <si>
    <t xml:space="preserve">AA04ERT                 </t>
  </si>
  <si>
    <t>TARJETA DISPARO TH PRECA</t>
  </si>
  <si>
    <t>TARJETA CONTROL Y F.A. I</t>
  </si>
  <si>
    <t>TARJETA DETECTORA CA SEP</t>
  </si>
  <si>
    <t>MODULO DE TARJETA DISPAR</t>
  </si>
  <si>
    <t>TARJETA DISPARO IGBT (2)</t>
  </si>
  <si>
    <t>TARJETA COMUNICACIONES "</t>
  </si>
  <si>
    <t>TARJETA SEPSA 013812 (SU</t>
  </si>
  <si>
    <t>TARJETA F.A.+E/S - SEPSA</t>
  </si>
  <si>
    <t>TARJETA CONTROL CONVERTI</t>
  </si>
  <si>
    <t>TARJETA DISPARO IGBT BIT</t>
  </si>
  <si>
    <t>TARJETA COMUNICACIONES B</t>
  </si>
  <si>
    <t>CENTRAL CT1R SEPSA 07222</t>
  </si>
  <si>
    <t>EXTRAIBLE CENTRAL IRIS S</t>
  </si>
  <si>
    <t>TARJETA MRE  SICAS-MM300</t>
  </si>
  <si>
    <t>MODULO MRE  SICAS-MM3000</t>
  </si>
  <si>
    <t xml:space="preserve">CENTRAL CT2             </t>
  </si>
  <si>
    <t>CENTRAL CT1 SEPSA 072212</t>
  </si>
  <si>
    <t>VELOCIMETRO - REF. 07321</t>
  </si>
  <si>
    <t xml:space="preserve">EXTRAIBLE CENTRAL CESIS </t>
  </si>
  <si>
    <t xml:space="preserve">ANTENA DE BALIZA - REF. </t>
  </si>
  <si>
    <t>CARTEL NUMERO DE TREN 07</t>
  </si>
  <si>
    <t>CARTEL FRONTAL SEPSA 071</t>
  </si>
  <si>
    <t>INTERCOMUNICADOR IRIS 24</t>
  </si>
  <si>
    <t>EXTRAIBLE CENTRAL IRIS (</t>
  </si>
  <si>
    <t>DISTRIBUIDOR DE VIDEO DV</t>
  </si>
  <si>
    <t>MODULO F.A. Y DISPLAY CE</t>
  </si>
  <si>
    <t>TARJETA ENTRADAS CESIS S</t>
  </si>
  <si>
    <t>TARJETA SD+COM CESIS SEP</t>
  </si>
  <si>
    <t>TARJETA MVB C2 ESD+ CESI</t>
  </si>
  <si>
    <t>TARJETA U.C. CESIS SEPSA</t>
  </si>
  <si>
    <t>MODULO F.A. Y DISPLAY IR</t>
  </si>
  <si>
    <t>MODULO DE AUDIO IRIS REF</t>
  </si>
  <si>
    <t>MODULO AMPLIFICADOR AUDI</t>
  </si>
  <si>
    <t>TARJETA RSE-II IRIS SEPS</t>
  </si>
  <si>
    <t>TARJETA E/S+BAL CIM-T1 I</t>
  </si>
  <si>
    <t>TARJETA COMUNICACIONES I</t>
  </si>
  <si>
    <t xml:space="preserve">TARJETA U.C. IRIS SEPSA </t>
  </si>
  <si>
    <t>TARJETA E/S+BAL CIM-T2 I</t>
  </si>
  <si>
    <t>FUENTE DE ALIMENTACION C</t>
  </si>
  <si>
    <t>TARJETA DE CONTROL REF S</t>
  </si>
  <si>
    <t>TARJETA SMD MATRIZ DE LE</t>
  </si>
  <si>
    <t>CARTEL INTERIOR SEPSA 07</t>
  </si>
  <si>
    <t>TARJETA F.A. SICAS SEPSA</t>
  </si>
  <si>
    <t>TARJETA F.A. SICAS REF 0</t>
  </si>
  <si>
    <t>TARJETA MVB C1 SICAS SEP</t>
  </si>
  <si>
    <t>TARJETA MVB C2 SICAS SEP</t>
  </si>
  <si>
    <t>TARJETA COMUNIC. SICAS S</t>
  </si>
  <si>
    <t xml:space="preserve">TARJETA CPU SICAS SEPSA </t>
  </si>
  <si>
    <t>TARJETA ENTRADAS SICAS S</t>
  </si>
  <si>
    <t>TARJETA SALIDAS SICAS SE</t>
  </si>
  <si>
    <t>TARJETA ED+BAL</t>
  </si>
  <si>
    <t>TARJETA U.C. SEPSA S9000</t>
  </si>
  <si>
    <t>Tarjeta E. A S7000 y S9000</t>
  </si>
  <si>
    <t>Tarjeta Cpu cesis</t>
  </si>
  <si>
    <t>TARJETA SD+COM</t>
  </si>
  <si>
    <t>TARJETA ED2 CESIS</t>
  </si>
  <si>
    <t>TARJETA MEX</t>
  </si>
  <si>
    <t>TARJETA DVAS</t>
  </si>
  <si>
    <t>Modulo FA y Display</t>
  </si>
  <si>
    <t>Tarjeta CPU Iris S7000</t>
  </si>
  <si>
    <t>Tarjeta ED+BAL CIM-T1</t>
  </si>
  <si>
    <t>Tarjeta SD+COM Cesis s9000 y s7000</t>
  </si>
  <si>
    <t>INTERFONO</t>
  </si>
  <si>
    <t>CENTRALINA IRIS</t>
  </si>
  <si>
    <t>Tarjeta detectora A.T. conv. 101 kva Sepsa</t>
  </si>
  <si>
    <t>Tarjeta control conv. 101 kva Sepsa</t>
  </si>
  <si>
    <t>Subc.Inversor conv.101 kva Sepsa</t>
  </si>
  <si>
    <t>Tarjeta F.A. y control Sepsa conv. 15 Kva</t>
  </si>
  <si>
    <t>Tarjeta driver rectificador conv. 97 kva Sepsa</t>
  </si>
  <si>
    <t>TARJETA CONTROL SEPSA</t>
  </si>
  <si>
    <t>Subc. Inversor Sepsa</t>
  </si>
  <si>
    <t>Subc. Rack control conv. 97kva Sepsa</t>
  </si>
  <si>
    <t>Tarjeta disparo IGBT</t>
  </si>
  <si>
    <t>Descripción</t>
  </si>
  <si>
    <t>Referencia
SEPSA</t>
  </si>
  <si>
    <t>Referencia
 CAF /Hitachi</t>
  </si>
  <si>
    <t>Serie</t>
  </si>
  <si>
    <t>CA87801701</t>
  </si>
  <si>
    <t>CA87800034</t>
  </si>
  <si>
    <t>CA87800035</t>
  </si>
  <si>
    <t>CA87800036</t>
  </si>
  <si>
    <t>CA87800037</t>
  </si>
  <si>
    <t>CA87800038</t>
  </si>
  <si>
    <t>CA87800039</t>
  </si>
  <si>
    <t>CA87800040</t>
  </si>
  <si>
    <t>CA87800040E01</t>
  </si>
  <si>
    <t>CA87800040E05</t>
  </si>
  <si>
    <t>CA87800043</t>
  </si>
  <si>
    <t>CA87800043E01</t>
  </si>
  <si>
    <t>CA87800043E02</t>
  </si>
  <si>
    <t>CA87800043E03</t>
  </si>
  <si>
    <t>CA87800044</t>
  </si>
  <si>
    <t>CA87800046</t>
  </si>
  <si>
    <t>CA87800047</t>
  </si>
  <si>
    <t>CA87800048</t>
  </si>
  <si>
    <t>CA87800049</t>
  </si>
  <si>
    <t>CA87800050</t>
  </si>
  <si>
    <t>CA87800051</t>
  </si>
  <si>
    <t>CA87800052</t>
  </si>
  <si>
    <t>CA87800054</t>
  </si>
  <si>
    <t>CA87800055</t>
  </si>
  <si>
    <t>CA87800056</t>
  </si>
  <si>
    <t>CA87800057</t>
  </si>
  <si>
    <t>CA87800058</t>
  </si>
  <si>
    <t>CA87800071</t>
  </si>
  <si>
    <t>CA87800072</t>
  </si>
  <si>
    <t>CA87801502</t>
  </si>
  <si>
    <t>CA87801502E01</t>
  </si>
  <si>
    <t>CA87802201</t>
  </si>
  <si>
    <t>CA87802301</t>
  </si>
  <si>
    <t>CA87802501</t>
  </si>
  <si>
    <t>CA87806002</t>
  </si>
  <si>
    <t>CA87806101</t>
  </si>
  <si>
    <t>CA87807200</t>
  </si>
  <si>
    <t>CA87807300</t>
  </si>
  <si>
    <t>CA87807500</t>
  </si>
  <si>
    <t>CA87807500E05</t>
  </si>
  <si>
    <t>CA87853800</t>
  </si>
  <si>
    <t>CA88500053</t>
  </si>
  <si>
    <t>CA88500054</t>
  </si>
  <si>
    <t>CA88500060E01</t>
  </si>
  <si>
    <t>CA88500071</t>
  </si>
  <si>
    <t>CA88500073</t>
  </si>
  <si>
    <t>CA88500078E00</t>
  </si>
  <si>
    <t>CA88500088</t>
  </si>
  <si>
    <t>CA88500089</t>
  </si>
  <si>
    <t>CA88500089E01</t>
  </si>
  <si>
    <t>CA88500091</t>
  </si>
  <si>
    <t>CA88500092</t>
  </si>
  <si>
    <t>CA88500096</t>
  </si>
  <si>
    <t>C34413</t>
  </si>
  <si>
    <t>C34412</t>
  </si>
  <si>
    <t>C34411</t>
  </si>
  <si>
    <t>C34410</t>
  </si>
  <si>
    <t>C34409</t>
  </si>
  <si>
    <t>C34408</t>
  </si>
  <si>
    <t>C34407</t>
  </si>
  <si>
    <t>C32313</t>
  </si>
  <si>
    <t>C32312</t>
  </si>
  <si>
    <t>C32309</t>
  </si>
  <si>
    <t>C32308</t>
  </si>
  <si>
    <t>C32307</t>
  </si>
  <si>
    <t>C32306</t>
  </si>
  <si>
    <t>C32305</t>
  </si>
  <si>
    <t>C32304</t>
  </si>
  <si>
    <t>C32303</t>
  </si>
  <si>
    <t>C30407</t>
  </si>
  <si>
    <t>C30406</t>
  </si>
  <si>
    <t>C30405</t>
  </si>
  <si>
    <t>C30404</t>
  </si>
  <si>
    <t>C30403</t>
  </si>
  <si>
    <t>C34802</t>
  </si>
  <si>
    <t>C34801</t>
  </si>
  <si>
    <t>C32301</t>
  </si>
  <si>
    <t>C32315</t>
  </si>
  <si>
    <t>C32316</t>
  </si>
  <si>
    <t>C30401</t>
  </si>
  <si>
    <t>C30408</t>
  </si>
  <si>
    <t>C34401</t>
  </si>
  <si>
    <t>C34402</t>
  </si>
  <si>
    <t>C34404</t>
  </si>
  <si>
    <t>C31041</t>
  </si>
  <si>
    <t>C31040</t>
  </si>
  <si>
    <t>C31024</t>
  </si>
  <si>
    <t>C31022</t>
  </si>
  <si>
    <t>C31007</t>
  </si>
  <si>
    <t>C31006</t>
  </si>
  <si>
    <t>C31004</t>
  </si>
  <si>
    <t>C31003</t>
  </si>
  <si>
    <t>C30905</t>
  </si>
  <si>
    <t>Ref. Metro de Madrid</t>
  </si>
  <si>
    <t>No disponible</t>
  </si>
  <si>
    <t>Cantidad (dos años)</t>
  </si>
  <si>
    <t>Plazo de reparacion (en días)</t>
  </si>
  <si>
    <t>Compromiso de disponibilidad (SI/NO)</t>
  </si>
  <si>
    <t>Valor para valoración de plazo (plazo medio ponderado en función de cantidade estimadas)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</si>
</sst>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2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3" fillId="2" borderId="0" xfId="0" applyFont="1" applyFill="1"/>
  </cellXfs>
  <cellStyles count="2">
    <cellStyle name="Hyperlink" xfId="1" xr:uid="{65E3716D-841E-495C-B16F-F4BD5722169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CE757-564B-409E-AFA2-99D4D22DF61F}">
  <dimension ref="A1:L92"/>
  <sheetViews>
    <sheetView tabSelected="1" topLeftCell="B1" workbookViewId="0">
      <selection activeCell="I1" sqref="I1"/>
    </sheetView>
  </sheetViews>
  <sheetFormatPr baseColWidth="10" defaultRowHeight="14.4" x14ac:dyDescent="0.3"/>
  <cols>
    <col min="1" max="1" width="11.5546875" style="10"/>
    <col min="2" max="2" width="11" style="10" customWidth="1"/>
    <col min="3" max="3" width="11.5546875" style="10"/>
    <col min="4" max="4" width="15.109375" style="10" bestFit="1" customWidth="1"/>
    <col min="5" max="5" width="39.33203125" style="10" customWidth="1"/>
    <col min="6" max="6" width="19.21875" style="10" customWidth="1"/>
    <col min="7" max="7" width="20.77734375" style="10" customWidth="1"/>
    <col min="8" max="8" width="11.5546875" style="18"/>
    <col min="9" max="9" width="25.88671875" style="14" bestFit="1" customWidth="1"/>
    <col min="10" max="11" width="11.5546875" style="10"/>
    <col min="12" max="12" width="13.109375" style="13" hidden="1" customWidth="1"/>
    <col min="13" max="16384" width="11.5546875" style="10"/>
  </cols>
  <sheetData>
    <row r="1" spans="1:12" ht="69.599999999999994" x14ac:dyDescent="0.3">
      <c r="A1" s="11" t="s">
        <v>88</v>
      </c>
      <c r="B1" s="11" t="s">
        <v>87</v>
      </c>
      <c r="C1" s="11" t="s">
        <v>86</v>
      </c>
      <c r="D1" s="11" t="s">
        <v>182</v>
      </c>
      <c r="E1" s="12" t="s">
        <v>85</v>
      </c>
      <c r="F1" s="15" t="s">
        <v>185</v>
      </c>
      <c r="G1" s="15" t="s">
        <v>186</v>
      </c>
      <c r="I1" s="15" t="s">
        <v>187</v>
      </c>
      <c r="J1" s="17">
        <f>+SUM(H2:H84)/SUM(L2:L84)</f>
        <v>0</v>
      </c>
      <c r="L1" s="11" t="s">
        <v>184</v>
      </c>
    </row>
    <row r="2" spans="1:12" ht="16.2" customHeight="1" x14ac:dyDescent="0.3">
      <c r="A2" s="3">
        <v>9000</v>
      </c>
      <c r="B2" s="2">
        <v>7489</v>
      </c>
      <c r="C2" s="5">
        <v>7489</v>
      </c>
      <c r="D2" s="5" t="s">
        <v>183</v>
      </c>
      <c r="E2" s="1" t="s">
        <v>84</v>
      </c>
      <c r="F2" s="16"/>
      <c r="G2" s="16"/>
      <c r="H2" s="18">
        <f>+F2*L2</f>
        <v>0</v>
      </c>
      <c r="L2" s="3">
        <v>5</v>
      </c>
    </row>
    <row r="3" spans="1:12" ht="16.2" customHeight="1" x14ac:dyDescent="0.3">
      <c r="A3" s="3">
        <v>9000</v>
      </c>
      <c r="B3" s="2">
        <v>7700</v>
      </c>
      <c r="C3" s="5">
        <v>7700</v>
      </c>
      <c r="D3" s="5" t="s">
        <v>183</v>
      </c>
      <c r="E3" s="1" t="s">
        <v>83</v>
      </c>
      <c r="F3" s="16"/>
      <c r="G3" s="16"/>
      <c r="H3" s="18">
        <f t="shared" ref="H3:H66" si="0">+F3*L3</f>
        <v>0</v>
      </c>
      <c r="L3" s="3">
        <v>2</v>
      </c>
    </row>
    <row r="4" spans="1:12" x14ac:dyDescent="0.3">
      <c r="A4" s="3">
        <v>9000</v>
      </c>
      <c r="B4" s="2">
        <v>7705</v>
      </c>
      <c r="C4" s="5">
        <v>7705</v>
      </c>
      <c r="D4" s="5" t="s">
        <v>183</v>
      </c>
      <c r="E4" s="1" t="s">
        <v>82</v>
      </c>
      <c r="F4" s="16"/>
      <c r="G4" s="16"/>
      <c r="H4" s="18">
        <f t="shared" si="0"/>
        <v>0</v>
      </c>
      <c r="L4" s="3">
        <v>11</v>
      </c>
    </row>
    <row r="5" spans="1:12" x14ac:dyDescent="0.3">
      <c r="A5" s="3">
        <v>9000</v>
      </c>
      <c r="B5" s="2">
        <v>7711</v>
      </c>
      <c r="C5" s="5">
        <v>7711</v>
      </c>
      <c r="D5" s="5" t="s">
        <v>183</v>
      </c>
      <c r="E5" s="1" t="s">
        <v>81</v>
      </c>
      <c r="F5" s="16"/>
      <c r="G5" s="16"/>
      <c r="H5" s="18">
        <f t="shared" si="0"/>
        <v>0</v>
      </c>
      <c r="L5" s="3">
        <v>139</v>
      </c>
    </row>
    <row r="6" spans="1:12" x14ac:dyDescent="0.3">
      <c r="A6" s="3">
        <v>9000</v>
      </c>
      <c r="B6" s="2">
        <v>7733</v>
      </c>
      <c r="C6" s="5">
        <v>7733</v>
      </c>
      <c r="D6" s="5" t="s">
        <v>183</v>
      </c>
      <c r="E6" s="1" t="s">
        <v>80</v>
      </c>
      <c r="F6" s="16"/>
      <c r="G6" s="16"/>
      <c r="H6" s="18">
        <f t="shared" si="0"/>
        <v>0</v>
      </c>
      <c r="L6" s="3">
        <v>2</v>
      </c>
    </row>
    <row r="7" spans="1:12" x14ac:dyDescent="0.3">
      <c r="A7" s="3">
        <v>9000</v>
      </c>
      <c r="B7" s="2">
        <v>7815</v>
      </c>
      <c r="C7" s="5">
        <v>7815</v>
      </c>
      <c r="D7" s="5" t="s">
        <v>183</v>
      </c>
      <c r="E7" s="1" t="s">
        <v>79</v>
      </c>
      <c r="F7" s="16"/>
      <c r="G7" s="16"/>
      <c r="H7" s="18">
        <f t="shared" si="0"/>
        <v>0</v>
      </c>
      <c r="L7" s="3">
        <v>5</v>
      </c>
    </row>
    <row r="8" spans="1:12" x14ac:dyDescent="0.3">
      <c r="A8" s="3">
        <v>9000</v>
      </c>
      <c r="B8" s="2">
        <v>13755</v>
      </c>
      <c r="C8" s="5">
        <v>13755</v>
      </c>
      <c r="D8" s="5" t="s">
        <v>183</v>
      </c>
      <c r="E8" s="1" t="s">
        <v>78</v>
      </c>
      <c r="F8" s="16"/>
      <c r="G8" s="16"/>
      <c r="H8" s="18">
        <f t="shared" si="0"/>
        <v>0</v>
      </c>
      <c r="L8" s="3">
        <v>3</v>
      </c>
    </row>
    <row r="9" spans="1:12" x14ac:dyDescent="0.3">
      <c r="A9" s="3">
        <v>9000</v>
      </c>
      <c r="B9" s="2">
        <v>13761</v>
      </c>
      <c r="C9" s="5">
        <v>13761</v>
      </c>
      <c r="D9" s="5" t="s">
        <v>183</v>
      </c>
      <c r="E9" s="1" t="s">
        <v>77</v>
      </c>
      <c r="F9" s="16"/>
      <c r="G9" s="16"/>
      <c r="H9" s="18">
        <f t="shared" si="0"/>
        <v>0</v>
      </c>
      <c r="L9" s="3">
        <v>27</v>
      </c>
    </row>
    <row r="10" spans="1:12" x14ac:dyDescent="0.3">
      <c r="A10" s="3">
        <v>9000</v>
      </c>
      <c r="B10" s="2">
        <v>13812</v>
      </c>
      <c r="C10" s="5">
        <v>13812</v>
      </c>
      <c r="D10" s="5" t="s">
        <v>183</v>
      </c>
      <c r="E10" s="1" t="s">
        <v>76</v>
      </c>
      <c r="F10" s="16"/>
      <c r="G10" s="16"/>
      <c r="H10" s="18">
        <f t="shared" si="0"/>
        <v>0</v>
      </c>
      <c r="L10" s="3">
        <v>2</v>
      </c>
    </row>
    <row r="11" spans="1:12" x14ac:dyDescent="0.3">
      <c r="A11" s="3">
        <v>9000</v>
      </c>
      <c r="B11" s="2">
        <v>71222</v>
      </c>
      <c r="C11" s="5">
        <v>71222</v>
      </c>
      <c r="D11" s="5" t="s">
        <v>183</v>
      </c>
      <c r="E11" s="1" t="s">
        <v>75</v>
      </c>
      <c r="F11" s="16"/>
      <c r="G11" s="16"/>
      <c r="H11" s="18">
        <f t="shared" si="0"/>
        <v>0</v>
      </c>
      <c r="L11" s="3">
        <v>2</v>
      </c>
    </row>
    <row r="12" spans="1:12" x14ac:dyDescent="0.3">
      <c r="A12" s="3">
        <v>9000</v>
      </c>
      <c r="B12" s="2">
        <v>71224</v>
      </c>
      <c r="C12" s="5">
        <v>71224</v>
      </c>
      <c r="D12" s="5" t="s">
        <v>183</v>
      </c>
      <c r="E12" s="1" t="s">
        <v>75</v>
      </c>
      <c r="F12" s="16"/>
      <c r="G12" s="16"/>
      <c r="H12" s="18">
        <f t="shared" si="0"/>
        <v>0</v>
      </c>
      <c r="L12" s="3">
        <v>2</v>
      </c>
    </row>
    <row r="13" spans="1:12" x14ac:dyDescent="0.3">
      <c r="A13" s="3">
        <v>9000</v>
      </c>
      <c r="B13" s="2">
        <v>71230</v>
      </c>
      <c r="C13" s="5">
        <v>71230</v>
      </c>
      <c r="D13" s="5" t="s">
        <v>183</v>
      </c>
      <c r="E13" s="1" t="s">
        <v>74</v>
      </c>
      <c r="F13" s="16"/>
      <c r="G13" s="16"/>
      <c r="H13" s="18">
        <f t="shared" si="0"/>
        <v>0</v>
      </c>
      <c r="L13" s="3">
        <v>5</v>
      </c>
    </row>
    <row r="14" spans="1:12" x14ac:dyDescent="0.3">
      <c r="A14" s="3">
        <v>9000</v>
      </c>
      <c r="B14" s="2">
        <v>85335</v>
      </c>
      <c r="C14" s="5">
        <v>85335</v>
      </c>
      <c r="D14" s="5" t="s">
        <v>183</v>
      </c>
      <c r="E14" s="1" t="s">
        <v>73</v>
      </c>
      <c r="F14" s="16"/>
      <c r="G14" s="16"/>
      <c r="H14" s="18">
        <f t="shared" si="0"/>
        <v>0</v>
      </c>
      <c r="L14" s="3">
        <v>16</v>
      </c>
    </row>
    <row r="15" spans="1:12" x14ac:dyDescent="0.3">
      <c r="A15" s="3">
        <v>9000</v>
      </c>
      <c r="B15" s="2">
        <v>85422</v>
      </c>
      <c r="C15" s="5">
        <v>85422</v>
      </c>
      <c r="D15" s="5" t="s">
        <v>183</v>
      </c>
      <c r="E15" s="1" t="s">
        <v>72</v>
      </c>
      <c r="F15" s="16"/>
      <c r="G15" s="16"/>
      <c r="H15" s="18">
        <f t="shared" si="0"/>
        <v>0</v>
      </c>
      <c r="L15" s="3">
        <v>3</v>
      </c>
    </row>
    <row r="16" spans="1:12" x14ac:dyDescent="0.3">
      <c r="A16" s="3">
        <v>9000</v>
      </c>
      <c r="B16" s="2">
        <v>85428</v>
      </c>
      <c r="C16" s="5">
        <v>85428</v>
      </c>
      <c r="D16" s="5" t="s">
        <v>183</v>
      </c>
      <c r="E16" s="1" t="s">
        <v>71</v>
      </c>
      <c r="F16" s="16"/>
      <c r="G16" s="16"/>
      <c r="H16" s="18">
        <f t="shared" si="0"/>
        <v>0</v>
      </c>
      <c r="L16" s="3">
        <v>2</v>
      </c>
    </row>
    <row r="17" spans="1:12" x14ac:dyDescent="0.3">
      <c r="A17" s="3">
        <v>9000</v>
      </c>
      <c r="B17" s="2">
        <v>85430</v>
      </c>
      <c r="C17" s="5">
        <v>85430</v>
      </c>
      <c r="D17" s="5" t="s">
        <v>183</v>
      </c>
      <c r="E17" s="1" t="s">
        <v>70</v>
      </c>
      <c r="F17" s="16"/>
      <c r="G17" s="16"/>
      <c r="H17" s="18">
        <f t="shared" si="0"/>
        <v>0</v>
      </c>
      <c r="L17" s="3">
        <v>2</v>
      </c>
    </row>
    <row r="18" spans="1:12" x14ac:dyDescent="0.3">
      <c r="A18" s="3">
        <v>9000</v>
      </c>
      <c r="B18" s="2">
        <v>85433</v>
      </c>
      <c r="C18" s="5">
        <v>85433</v>
      </c>
      <c r="D18" s="5" t="s">
        <v>183</v>
      </c>
      <c r="E18" s="1" t="s">
        <v>69</v>
      </c>
      <c r="F18" s="16"/>
      <c r="G18" s="16"/>
      <c r="H18" s="18">
        <f t="shared" si="0"/>
        <v>0</v>
      </c>
      <c r="L18" s="3">
        <v>2</v>
      </c>
    </row>
    <row r="19" spans="1:12" x14ac:dyDescent="0.3">
      <c r="A19" s="3">
        <v>9000</v>
      </c>
      <c r="B19" s="2">
        <v>85440</v>
      </c>
      <c r="C19" s="5">
        <v>85440</v>
      </c>
      <c r="D19" s="5" t="s">
        <v>183</v>
      </c>
      <c r="E19" s="1" t="s">
        <v>68</v>
      </c>
      <c r="F19" s="16"/>
      <c r="G19" s="16"/>
      <c r="H19" s="18">
        <f t="shared" si="0"/>
        <v>0</v>
      </c>
      <c r="L19" s="3">
        <v>13</v>
      </c>
    </row>
    <row r="20" spans="1:12" x14ac:dyDescent="0.3">
      <c r="A20" s="3">
        <v>9000</v>
      </c>
      <c r="B20" s="2">
        <v>85462</v>
      </c>
      <c r="C20" s="5">
        <v>85462</v>
      </c>
      <c r="D20" s="5" t="s">
        <v>183</v>
      </c>
      <c r="E20" s="1" t="s">
        <v>67</v>
      </c>
      <c r="F20" s="16"/>
      <c r="G20" s="16"/>
      <c r="H20" s="18">
        <f t="shared" si="0"/>
        <v>0</v>
      </c>
      <c r="L20" s="3">
        <v>3</v>
      </c>
    </row>
    <row r="21" spans="1:12" x14ac:dyDescent="0.3">
      <c r="A21" s="3">
        <v>9000</v>
      </c>
      <c r="B21" s="2">
        <v>85497</v>
      </c>
      <c r="C21" s="5">
        <v>85497</v>
      </c>
      <c r="D21" s="5" t="s">
        <v>183</v>
      </c>
      <c r="E21" s="1" t="s">
        <v>66</v>
      </c>
      <c r="F21" s="16"/>
      <c r="G21" s="16"/>
      <c r="H21" s="18">
        <f t="shared" si="0"/>
        <v>0</v>
      </c>
      <c r="L21" s="3">
        <v>2</v>
      </c>
    </row>
    <row r="22" spans="1:12" x14ac:dyDescent="0.3">
      <c r="A22" s="3">
        <v>9000</v>
      </c>
      <c r="B22" s="2">
        <v>85511</v>
      </c>
      <c r="C22" s="5">
        <v>85511</v>
      </c>
      <c r="D22" s="5" t="s">
        <v>183</v>
      </c>
      <c r="E22" s="1" t="s">
        <v>65</v>
      </c>
      <c r="F22" s="16"/>
      <c r="G22" s="16"/>
      <c r="H22" s="18">
        <f t="shared" si="0"/>
        <v>0</v>
      </c>
      <c r="L22" s="3">
        <v>30</v>
      </c>
    </row>
    <row r="23" spans="1:12" x14ac:dyDescent="0.3">
      <c r="A23" s="3">
        <v>9000</v>
      </c>
      <c r="B23" s="2">
        <v>85619</v>
      </c>
      <c r="C23" s="5">
        <v>85619</v>
      </c>
      <c r="D23" s="5" t="s">
        <v>183</v>
      </c>
      <c r="E23" s="1" t="s">
        <v>64</v>
      </c>
      <c r="F23" s="16"/>
      <c r="G23" s="16"/>
      <c r="H23" s="18">
        <f t="shared" si="0"/>
        <v>0</v>
      </c>
      <c r="L23" s="3">
        <v>6</v>
      </c>
    </row>
    <row r="24" spans="1:12" x14ac:dyDescent="0.3">
      <c r="A24" s="3">
        <v>9000</v>
      </c>
      <c r="B24" s="2">
        <v>87346</v>
      </c>
      <c r="C24" s="5">
        <v>87346</v>
      </c>
      <c r="D24" s="5" t="s">
        <v>183</v>
      </c>
      <c r="E24" s="1" t="s">
        <v>63</v>
      </c>
      <c r="F24" s="16"/>
      <c r="G24" s="16"/>
      <c r="H24" s="18">
        <f t="shared" si="0"/>
        <v>0</v>
      </c>
      <c r="L24" s="3">
        <v>11</v>
      </c>
    </row>
    <row r="25" spans="1:12" x14ac:dyDescent="0.3">
      <c r="A25" s="3">
        <v>9000</v>
      </c>
      <c r="B25" s="2">
        <v>87349</v>
      </c>
      <c r="C25" s="5">
        <v>87349</v>
      </c>
      <c r="D25" s="5" t="s">
        <v>183</v>
      </c>
      <c r="E25" s="1" t="s">
        <v>62</v>
      </c>
      <c r="F25" s="16"/>
      <c r="G25" s="16"/>
      <c r="H25" s="18">
        <f t="shared" si="0"/>
        <v>0</v>
      </c>
      <c r="L25" s="3">
        <v>2</v>
      </c>
    </row>
    <row r="26" spans="1:12" x14ac:dyDescent="0.3">
      <c r="A26" s="3">
        <v>9000</v>
      </c>
      <c r="B26" s="2" t="s">
        <v>11</v>
      </c>
      <c r="C26" s="5">
        <v>71228</v>
      </c>
      <c r="D26" s="5" t="s">
        <v>183</v>
      </c>
      <c r="E26" s="1" t="s">
        <v>10</v>
      </c>
      <c r="F26" s="16"/>
      <c r="G26" s="16"/>
      <c r="H26" s="18">
        <f t="shared" si="0"/>
        <v>0</v>
      </c>
      <c r="L26" s="3">
        <v>104</v>
      </c>
    </row>
    <row r="27" spans="1:12" x14ac:dyDescent="0.3">
      <c r="A27" s="3">
        <v>9000</v>
      </c>
      <c r="B27" s="2" t="s">
        <v>9</v>
      </c>
      <c r="C27" s="5">
        <v>71225</v>
      </c>
      <c r="D27" s="5" t="s">
        <v>183</v>
      </c>
      <c r="E27" s="1" t="s">
        <v>8</v>
      </c>
      <c r="F27" s="16"/>
      <c r="G27" s="16"/>
      <c r="H27" s="18">
        <f t="shared" si="0"/>
        <v>0</v>
      </c>
      <c r="L27" s="3">
        <v>18</v>
      </c>
    </row>
    <row r="28" spans="1:12" x14ac:dyDescent="0.3">
      <c r="A28" s="3">
        <v>9000</v>
      </c>
      <c r="B28" s="2" t="s">
        <v>7</v>
      </c>
      <c r="C28" s="5">
        <v>71226</v>
      </c>
      <c r="D28" s="5" t="s">
        <v>183</v>
      </c>
      <c r="E28" s="1" t="s">
        <v>6</v>
      </c>
      <c r="F28" s="16"/>
      <c r="G28" s="16"/>
      <c r="H28" s="18">
        <f t="shared" si="0"/>
        <v>0</v>
      </c>
      <c r="L28" s="3">
        <v>16</v>
      </c>
    </row>
    <row r="29" spans="1:12" x14ac:dyDescent="0.3">
      <c r="A29" s="6">
        <v>9000</v>
      </c>
      <c r="B29" s="7" t="s">
        <v>5</v>
      </c>
      <c r="C29" s="8">
        <v>87500</v>
      </c>
      <c r="D29" s="5" t="s">
        <v>183</v>
      </c>
      <c r="E29" s="9" t="s">
        <v>4</v>
      </c>
      <c r="F29" s="16"/>
      <c r="G29" s="16"/>
      <c r="H29" s="18">
        <f t="shared" si="0"/>
        <v>0</v>
      </c>
      <c r="L29" s="3">
        <v>3</v>
      </c>
    </row>
    <row r="30" spans="1:12" x14ac:dyDescent="0.3">
      <c r="A30" s="3">
        <v>9000</v>
      </c>
      <c r="B30" s="2" t="s">
        <v>3</v>
      </c>
      <c r="C30" s="5">
        <v>81525</v>
      </c>
      <c r="D30" s="5" t="s">
        <v>183</v>
      </c>
      <c r="E30" s="1" t="s">
        <v>2</v>
      </c>
      <c r="F30" s="16"/>
      <c r="G30" s="16"/>
      <c r="H30" s="18">
        <f t="shared" si="0"/>
        <v>0</v>
      </c>
      <c r="L30" s="3">
        <v>18</v>
      </c>
    </row>
    <row r="31" spans="1:12" x14ac:dyDescent="0.3">
      <c r="A31" s="3">
        <v>9000</v>
      </c>
      <c r="B31" s="2" t="s">
        <v>1</v>
      </c>
      <c r="C31" s="5">
        <v>71230</v>
      </c>
      <c r="D31" s="5" t="s">
        <v>183</v>
      </c>
      <c r="E31" s="1" t="s">
        <v>0</v>
      </c>
      <c r="F31" s="16"/>
      <c r="G31" s="16"/>
      <c r="H31" s="18">
        <f t="shared" si="0"/>
        <v>0</v>
      </c>
      <c r="L31" s="3">
        <v>5</v>
      </c>
    </row>
    <row r="32" spans="1:12" x14ac:dyDescent="0.3">
      <c r="A32" s="3">
        <v>3000</v>
      </c>
      <c r="B32" s="1" t="s">
        <v>90</v>
      </c>
      <c r="C32" s="5">
        <v>87537</v>
      </c>
      <c r="D32" s="5" t="s">
        <v>142</v>
      </c>
      <c r="E32" s="1" t="s">
        <v>61</v>
      </c>
      <c r="F32" s="16"/>
      <c r="G32" s="16"/>
      <c r="H32" s="18">
        <f t="shared" si="0"/>
        <v>0</v>
      </c>
      <c r="L32" s="3">
        <v>45</v>
      </c>
    </row>
    <row r="33" spans="1:12" x14ac:dyDescent="0.3">
      <c r="A33" s="3">
        <v>3000</v>
      </c>
      <c r="B33" s="1" t="s">
        <v>91</v>
      </c>
      <c r="C33" s="5">
        <v>87536</v>
      </c>
      <c r="D33" s="5" t="s">
        <v>143</v>
      </c>
      <c r="E33" s="1" t="s">
        <v>60</v>
      </c>
      <c r="F33" s="16"/>
      <c r="G33" s="16"/>
      <c r="H33" s="18">
        <f t="shared" si="0"/>
        <v>0</v>
      </c>
      <c r="L33" s="3">
        <v>77</v>
      </c>
    </row>
    <row r="34" spans="1:12" x14ac:dyDescent="0.3">
      <c r="A34" s="3">
        <v>3000</v>
      </c>
      <c r="B34" s="1" t="s">
        <v>92</v>
      </c>
      <c r="C34" s="5">
        <v>87535</v>
      </c>
      <c r="D34" s="5" t="s">
        <v>144</v>
      </c>
      <c r="E34" s="1" t="s">
        <v>59</v>
      </c>
      <c r="F34" s="16"/>
      <c r="G34" s="16"/>
      <c r="H34" s="18">
        <f t="shared" si="0"/>
        <v>0</v>
      </c>
      <c r="L34" s="3">
        <v>2</v>
      </c>
    </row>
    <row r="35" spans="1:12" x14ac:dyDescent="0.3">
      <c r="A35" s="3">
        <v>3000</v>
      </c>
      <c r="B35" s="1" t="s">
        <v>93</v>
      </c>
      <c r="C35" s="5">
        <v>87534</v>
      </c>
      <c r="D35" s="5" t="s">
        <v>145</v>
      </c>
      <c r="E35" s="1" t="s">
        <v>58</v>
      </c>
      <c r="F35" s="16"/>
      <c r="G35" s="16"/>
      <c r="H35" s="18">
        <f t="shared" si="0"/>
        <v>0</v>
      </c>
      <c r="L35" s="3">
        <v>37</v>
      </c>
    </row>
    <row r="36" spans="1:12" x14ac:dyDescent="0.3">
      <c r="A36" s="3">
        <v>3000</v>
      </c>
      <c r="B36" s="1" t="s">
        <v>94</v>
      </c>
      <c r="C36" s="5">
        <v>87533</v>
      </c>
      <c r="D36" s="5" t="s">
        <v>146</v>
      </c>
      <c r="E36" s="1" t="s">
        <v>57</v>
      </c>
      <c r="F36" s="16"/>
      <c r="G36" s="16"/>
      <c r="H36" s="18">
        <f t="shared" si="0"/>
        <v>0</v>
      </c>
      <c r="L36" s="3">
        <v>3</v>
      </c>
    </row>
    <row r="37" spans="1:12" x14ac:dyDescent="0.3">
      <c r="A37" s="3">
        <v>3000</v>
      </c>
      <c r="B37" s="1" t="s">
        <v>95</v>
      </c>
      <c r="C37" s="5">
        <v>87532</v>
      </c>
      <c r="D37" s="5" t="s">
        <v>147</v>
      </c>
      <c r="E37" s="1" t="s">
        <v>56</v>
      </c>
      <c r="F37" s="16"/>
      <c r="G37" s="16"/>
      <c r="H37" s="18">
        <f t="shared" si="0"/>
        <v>0</v>
      </c>
      <c r="L37" s="3">
        <v>10</v>
      </c>
    </row>
    <row r="38" spans="1:12" x14ac:dyDescent="0.3">
      <c r="A38" s="3">
        <v>3000</v>
      </c>
      <c r="B38" s="1" t="s">
        <v>96</v>
      </c>
      <c r="C38" s="5">
        <v>87531</v>
      </c>
      <c r="D38" s="5" t="s">
        <v>148</v>
      </c>
      <c r="E38" s="1" t="s">
        <v>55</v>
      </c>
      <c r="F38" s="16"/>
      <c r="G38" s="16"/>
      <c r="H38" s="18">
        <f t="shared" si="0"/>
        <v>0</v>
      </c>
      <c r="L38" s="3">
        <v>62</v>
      </c>
    </row>
    <row r="39" spans="1:12" x14ac:dyDescent="0.3">
      <c r="A39" s="3">
        <v>3000</v>
      </c>
      <c r="B39" s="1" t="s">
        <v>97</v>
      </c>
      <c r="C39" s="5">
        <v>87554</v>
      </c>
      <c r="D39" s="5" t="s">
        <v>183</v>
      </c>
      <c r="E39" s="1" t="s">
        <v>54</v>
      </c>
      <c r="F39" s="16"/>
      <c r="G39" s="16"/>
      <c r="H39" s="18">
        <f t="shared" si="0"/>
        <v>0</v>
      </c>
      <c r="L39" s="3">
        <v>3</v>
      </c>
    </row>
    <row r="40" spans="1:12" x14ac:dyDescent="0.3">
      <c r="A40" s="3">
        <v>3000</v>
      </c>
      <c r="B40" s="1" t="s">
        <v>98</v>
      </c>
      <c r="C40" s="5">
        <v>87552</v>
      </c>
      <c r="D40" s="5" t="s">
        <v>183</v>
      </c>
      <c r="E40" s="1" t="s">
        <v>54</v>
      </c>
      <c r="F40" s="16"/>
      <c r="G40" s="16"/>
      <c r="H40" s="18">
        <f t="shared" si="0"/>
        <v>0</v>
      </c>
      <c r="L40" s="3">
        <v>2</v>
      </c>
    </row>
    <row r="41" spans="1:12" x14ac:dyDescent="0.3">
      <c r="A41" s="3">
        <v>3000</v>
      </c>
      <c r="B41" s="1" t="s">
        <v>99</v>
      </c>
      <c r="C41" s="5">
        <v>71275</v>
      </c>
      <c r="D41" s="5" t="s">
        <v>149</v>
      </c>
      <c r="E41" s="1" t="s">
        <v>53</v>
      </c>
      <c r="F41" s="16"/>
      <c r="G41" s="16"/>
      <c r="H41" s="18">
        <f t="shared" si="0"/>
        <v>0</v>
      </c>
      <c r="L41" s="3">
        <v>173</v>
      </c>
    </row>
    <row r="42" spans="1:12" x14ac:dyDescent="0.3">
      <c r="A42" s="3">
        <v>3000</v>
      </c>
      <c r="B42" s="1" t="s">
        <v>100</v>
      </c>
      <c r="C42" s="5">
        <v>87452</v>
      </c>
      <c r="D42" s="5" t="s">
        <v>183</v>
      </c>
      <c r="E42" s="1" t="s">
        <v>52</v>
      </c>
      <c r="F42" s="16"/>
      <c r="G42" s="16"/>
      <c r="H42" s="18">
        <f t="shared" si="0"/>
        <v>0</v>
      </c>
      <c r="L42" s="3">
        <v>2</v>
      </c>
    </row>
    <row r="43" spans="1:12" x14ac:dyDescent="0.3">
      <c r="A43" s="3">
        <v>3000</v>
      </c>
      <c r="B43" s="1" t="s">
        <v>101</v>
      </c>
      <c r="C43" s="5">
        <v>87556</v>
      </c>
      <c r="D43" s="5" t="s">
        <v>183</v>
      </c>
      <c r="E43" s="1" t="s">
        <v>51</v>
      </c>
      <c r="F43" s="16"/>
      <c r="G43" s="16"/>
      <c r="H43" s="18">
        <f t="shared" si="0"/>
        <v>0</v>
      </c>
      <c r="L43" s="3">
        <v>13</v>
      </c>
    </row>
    <row r="44" spans="1:12" x14ac:dyDescent="0.3">
      <c r="A44" s="3">
        <v>3000</v>
      </c>
      <c r="B44" s="1" t="s">
        <v>102</v>
      </c>
      <c r="C44" s="5">
        <v>87450</v>
      </c>
      <c r="D44" s="5" t="s">
        <v>183</v>
      </c>
      <c r="E44" s="1" t="s">
        <v>50</v>
      </c>
      <c r="F44" s="16"/>
      <c r="G44" s="16"/>
      <c r="H44" s="18">
        <f t="shared" si="0"/>
        <v>0</v>
      </c>
      <c r="L44" s="3">
        <v>19</v>
      </c>
    </row>
    <row r="45" spans="1:12" x14ac:dyDescent="0.3">
      <c r="A45" s="3">
        <v>3000</v>
      </c>
      <c r="B45" s="1" t="s">
        <v>103</v>
      </c>
      <c r="C45" s="5">
        <v>87446</v>
      </c>
      <c r="D45" s="5" t="s">
        <v>150</v>
      </c>
      <c r="E45" s="1" t="s">
        <v>49</v>
      </c>
      <c r="F45" s="16"/>
      <c r="G45" s="16"/>
      <c r="H45" s="18">
        <f t="shared" si="0"/>
        <v>0</v>
      </c>
      <c r="L45" s="3">
        <v>2</v>
      </c>
    </row>
    <row r="46" spans="1:12" x14ac:dyDescent="0.3">
      <c r="A46" s="3">
        <v>3000</v>
      </c>
      <c r="B46" s="1" t="s">
        <v>104</v>
      </c>
      <c r="C46" s="5">
        <v>87438</v>
      </c>
      <c r="D46" s="5" t="s">
        <v>151</v>
      </c>
      <c r="E46" s="1" t="s">
        <v>48</v>
      </c>
      <c r="F46" s="16"/>
      <c r="G46" s="16"/>
      <c r="H46" s="18">
        <f t="shared" si="0"/>
        <v>0</v>
      </c>
      <c r="L46" s="3">
        <v>14</v>
      </c>
    </row>
    <row r="47" spans="1:12" x14ac:dyDescent="0.3">
      <c r="A47" s="3">
        <v>3000</v>
      </c>
      <c r="B47" s="1" t="s">
        <v>105</v>
      </c>
      <c r="C47" s="5">
        <v>86997</v>
      </c>
      <c r="D47" s="5" t="s">
        <v>152</v>
      </c>
      <c r="E47" s="1" t="s">
        <v>47</v>
      </c>
      <c r="F47" s="16"/>
      <c r="G47" s="16"/>
      <c r="H47" s="18">
        <f t="shared" si="0"/>
        <v>0</v>
      </c>
      <c r="L47" s="3">
        <v>43</v>
      </c>
    </row>
    <row r="48" spans="1:12" x14ac:dyDescent="0.3">
      <c r="A48" s="3">
        <v>3000</v>
      </c>
      <c r="B48" s="1" t="s">
        <v>106</v>
      </c>
      <c r="C48" s="5">
        <v>87445</v>
      </c>
      <c r="D48" s="5" t="s">
        <v>153</v>
      </c>
      <c r="E48" s="1" t="s">
        <v>46</v>
      </c>
      <c r="F48" s="16"/>
      <c r="G48" s="16"/>
      <c r="H48" s="18">
        <f t="shared" si="0"/>
        <v>0</v>
      </c>
      <c r="L48" s="3">
        <v>6</v>
      </c>
    </row>
    <row r="49" spans="1:12" x14ac:dyDescent="0.3">
      <c r="A49" s="3">
        <v>3000</v>
      </c>
      <c r="B49" s="1" t="s">
        <v>107</v>
      </c>
      <c r="C49" s="5">
        <v>87457</v>
      </c>
      <c r="D49" s="5" t="s">
        <v>154</v>
      </c>
      <c r="E49" s="1" t="s">
        <v>45</v>
      </c>
      <c r="F49" s="16"/>
      <c r="G49" s="16"/>
      <c r="H49" s="18">
        <f t="shared" si="0"/>
        <v>0</v>
      </c>
      <c r="L49" s="3">
        <v>21</v>
      </c>
    </row>
    <row r="50" spans="1:12" x14ac:dyDescent="0.3">
      <c r="A50" s="3">
        <v>3000</v>
      </c>
      <c r="B50" s="1" t="s">
        <v>108</v>
      </c>
      <c r="C50" s="5">
        <v>86133</v>
      </c>
      <c r="D50" s="5" t="s">
        <v>155</v>
      </c>
      <c r="E50" s="1" t="s">
        <v>44</v>
      </c>
      <c r="F50" s="16"/>
      <c r="G50" s="16"/>
      <c r="H50" s="18">
        <f t="shared" si="0"/>
        <v>0</v>
      </c>
      <c r="L50" s="3">
        <v>2</v>
      </c>
    </row>
    <row r="51" spans="1:12" x14ac:dyDescent="0.3">
      <c r="A51" s="3">
        <v>3000</v>
      </c>
      <c r="B51" s="1" t="s">
        <v>109</v>
      </c>
      <c r="C51" s="5">
        <v>87455</v>
      </c>
      <c r="D51" s="5" t="s">
        <v>156</v>
      </c>
      <c r="E51" s="1" t="s">
        <v>43</v>
      </c>
      <c r="F51" s="16"/>
      <c r="G51" s="16"/>
      <c r="H51" s="18">
        <f t="shared" si="0"/>
        <v>0</v>
      </c>
      <c r="L51" s="3">
        <v>6</v>
      </c>
    </row>
    <row r="52" spans="1:12" x14ac:dyDescent="0.3">
      <c r="A52" s="3">
        <v>3000</v>
      </c>
      <c r="B52" s="1" t="s">
        <v>110</v>
      </c>
      <c r="C52" s="5">
        <v>87453</v>
      </c>
      <c r="D52" s="5" t="s">
        <v>157</v>
      </c>
      <c r="E52" s="1" t="s">
        <v>42</v>
      </c>
      <c r="F52" s="16"/>
      <c r="G52" s="16"/>
      <c r="H52" s="18">
        <f t="shared" si="0"/>
        <v>0</v>
      </c>
      <c r="L52" s="3">
        <v>3</v>
      </c>
    </row>
    <row r="53" spans="1:12" x14ac:dyDescent="0.3">
      <c r="A53" s="3">
        <v>3000</v>
      </c>
      <c r="B53" s="1" t="s">
        <v>111</v>
      </c>
      <c r="C53" s="5">
        <v>87379</v>
      </c>
      <c r="D53" s="5" t="s">
        <v>158</v>
      </c>
      <c r="E53" s="1" t="s">
        <v>41</v>
      </c>
      <c r="F53" s="16"/>
      <c r="G53" s="16"/>
      <c r="H53" s="18">
        <f t="shared" si="0"/>
        <v>0</v>
      </c>
      <c r="L53" s="3">
        <v>2</v>
      </c>
    </row>
    <row r="54" spans="1:12" x14ac:dyDescent="0.3">
      <c r="A54" s="3">
        <v>3000</v>
      </c>
      <c r="B54" s="1" t="s">
        <v>112</v>
      </c>
      <c r="C54" s="5">
        <v>87378</v>
      </c>
      <c r="D54" s="5" t="s">
        <v>159</v>
      </c>
      <c r="E54" s="1" t="s">
        <v>40</v>
      </c>
      <c r="F54" s="16"/>
      <c r="G54" s="16"/>
      <c r="H54" s="18">
        <f t="shared" si="0"/>
        <v>0</v>
      </c>
      <c r="L54" s="3">
        <v>16</v>
      </c>
    </row>
    <row r="55" spans="1:12" x14ac:dyDescent="0.3">
      <c r="A55" s="3">
        <v>3000</v>
      </c>
      <c r="B55" s="1" t="s">
        <v>113</v>
      </c>
      <c r="C55" s="5">
        <v>87374</v>
      </c>
      <c r="D55" s="5" t="s">
        <v>160</v>
      </c>
      <c r="E55" s="1" t="s">
        <v>39</v>
      </c>
      <c r="F55" s="16"/>
      <c r="G55" s="16"/>
      <c r="H55" s="18">
        <f t="shared" si="0"/>
        <v>0</v>
      </c>
      <c r="L55" s="3">
        <v>19</v>
      </c>
    </row>
    <row r="56" spans="1:12" x14ac:dyDescent="0.3">
      <c r="A56" s="3">
        <v>3000</v>
      </c>
      <c r="B56" s="1" t="s">
        <v>114</v>
      </c>
      <c r="C56" s="5">
        <v>87373</v>
      </c>
      <c r="D56" s="5" t="s">
        <v>161</v>
      </c>
      <c r="E56" s="1" t="s">
        <v>38</v>
      </c>
      <c r="F56" s="16"/>
      <c r="G56" s="16"/>
      <c r="H56" s="18">
        <f t="shared" si="0"/>
        <v>0</v>
      </c>
      <c r="L56" s="3">
        <v>2</v>
      </c>
    </row>
    <row r="57" spans="1:12" x14ac:dyDescent="0.3">
      <c r="A57" s="3">
        <v>3000</v>
      </c>
      <c r="B57" s="1" t="s">
        <v>115</v>
      </c>
      <c r="C57" s="5">
        <v>87371</v>
      </c>
      <c r="D57" s="5" t="s">
        <v>162</v>
      </c>
      <c r="E57" s="1" t="s">
        <v>37</v>
      </c>
      <c r="F57" s="16"/>
      <c r="G57" s="16"/>
      <c r="H57" s="18">
        <f t="shared" si="0"/>
        <v>0</v>
      </c>
      <c r="L57" s="3">
        <v>2</v>
      </c>
    </row>
    <row r="58" spans="1:12" x14ac:dyDescent="0.3">
      <c r="A58" s="3">
        <v>3000</v>
      </c>
      <c r="B58" s="1" t="s">
        <v>116</v>
      </c>
      <c r="C58" s="5">
        <v>78234</v>
      </c>
      <c r="D58" s="5" t="s">
        <v>163</v>
      </c>
      <c r="E58" s="1" t="s">
        <v>36</v>
      </c>
      <c r="F58" s="16"/>
      <c r="G58" s="16"/>
      <c r="H58" s="18">
        <f t="shared" si="0"/>
        <v>0</v>
      </c>
      <c r="L58" s="3">
        <v>3</v>
      </c>
    </row>
    <row r="59" spans="1:12" x14ac:dyDescent="0.3">
      <c r="A59" s="3">
        <v>3000</v>
      </c>
      <c r="B59" s="1" t="s">
        <v>117</v>
      </c>
      <c r="C59" s="5">
        <v>78232</v>
      </c>
      <c r="D59" s="5" t="s">
        <v>164</v>
      </c>
      <c r="E59" s="1" t="s">
        <v>36</v>
      </c>
      <c r="F59" s="16"/>
      <c r="G59" s="16"/>
      <c r="H59" s="18">
        <f t="shared" si="0"/>
        <v>0</v>
      </c>
      <c r="L59" s="3">
        <v>3</v>
      </c>
    </row>
    <row r="60" spans="1:12" x14ac:dyDescent="0.3">
      <c r="A60" s="3">
        <v>3000</v>
      </c>
      <c r="B60" s="1" t="s">
        <v>118</v>
      </c>
      <c r="C60" s="5">
        <v>71246</v>
      </c>
      <c r="D60" s="5" t="s">
        <v>165</v>
      </c>
      <c r="E60" s="1" t="s">
        <v>24</v>
      </c>
      <c r="F60" s="16"/>
      <c r="G60" s="16"/>
      <c r="H60" s="18">
        <f t="shared" si="0"/>
        <v>0</v>
      </c>
      <c r="L60" s="3">
        <v>24</v>
      </c>
    </row>
    <row r="61" spans="1:12" x14ac:dyDescent="0.3">
      <c r="A61" s="3">
        <v>3000</v>
      </c>
      <c r="B61" s="1" t="s">
        <v>119</v>
      </c>
      <c r="C61" s="5">
        <v>71245</v>
      </c>
      <c r="D61" s="5" t="s">
        <v>183</v>
      </c>
      <c r="E61" s="1" t="s">
        <v>35</v>
      </c>
      <c r="F61" s="16"/>
      <c r="G61" s="16"/>
      <c r="H61" s="18">
        <f t="shared" si="0"/>
        <v>0</v>
      </c>
      <c r="L61" s="3">
        <v>2</v>
      </c>
    </row>
    <row r="62" spans="1:12" x14ac:dyDescent="0.3">
      <c r="A62" s="3">
        <v>3000</v>
      </c>
      <c r="B62" s="1" t="s">
        <v>89</v>
      </c>
      <c r="C62" s="5">
        <v>71250</v>
      </c>
      <c r="D62" s="5" t="s">
        <v>183</v>
      </c>
      <c r="E62" s="1" t="s">
        <v>34</v>
      </c>
      <c r="F62" s="16"/>
      <c r="G62" s="16"/>
      <c r="H62" s="18">
        <f t="shared" si="0"/>
        <v>0</v>
      </c>
      <c r="L62" s="3">
        <v>16</v>
      </c>
    </row>
    <row r="63" spans="1:12" x14ac:dyDescent="0.3">
      <c r="A63" s="3">
        <v>3000</v>
      </c>
      <c r="B63" s="1" t="s">
        <v>120</v>
      </c>
      <c r="C63" s="5">
        <v>71225</v>
      </c>
      <c r="D63" s="5" t="s">
        <v>166</v>
      </c>
      <c r="E63" s="1" t="s">
        <v>33</v>
      </c>
      <c r="F63" s="16"/>
      <c r="G63" s="16"/>
      <c r="H63" s="18">
        <f t="shared" si="0"/>
        <v>0</v>
      </c>
      <c r="L63" s="3">
        <v>37</v>
      </c>
    </row>
    <row r="64" spans="1:12" x14ac:dyDescent="0.3">
      <c r="A64" s="3">
        <v>3000</v>
      </c>
      <c r="B64" s="1" t="s">
        <v>121</v>
      </c>
      <c r="C64" s="5">
        <v>71226</v>
      </c>
      <c r="D64" s="5" t="s">
        <v>167</v>
      </c>
      <c r="E64" s="1" t="s">
        <v>32</v>
      </c>
      <c r="F64" s="16"/>
      <c r="G64" s="16"/>
      <c r="H64" s="18">
        <f t="shared" si="0"/>
        <v>0</v>
      </c>
      <c r="L64" s="3">
        <v>38</v>
      </c>
    </row>
    <row r="65" spans="1:12" x14ac:dyDescent="0.3">
      <c r="A65" s="3">
        <v>3000</v>
      </c>
      <c r="B65" s="1" t="s">
        <v>122</v>
      </c>
      <c r="C65" s="5">
        <v>71269</v>
      </c>
      <c r="D65" s="5" t="s">
        <v>183</v>
      </c>
      <c r="E65" s="1" t="s">
        <v>31</v>
      </c>
      <c r="F65" s="16"/>
      <c r="G65" s="16"/>
      <c r="H65" s="18">
        <f t="shared" si="0"/>
        <v>0</v>
      </c>
      <c r="L65" s="3">
        <v>3</v>
      </c>
    </row>
    <row r="66" spans="1:12" x14ac:dyDescent="0.3">
      <c r="A66" s="3">
        <v>3000</v>
      </c>
      <c r="B66" s="1" t="s">
        <v>123</v>
      </c>
      <c r="C66" s="5">
        <v>73205</v>
      </c>
      <c r="D66" s="5" t="s">
        <v>168</v>
      </c>
      <c r="E66" s="1" t="s">
        <v>30</v>
      </c>
      <c r="F66" s="16"/>
      <c r="G66" s="16"/>
      <c r="H66" s="18">
        <f t="shared" si="0"/>
        <v>0</v>
      </c>
      <c r="L66" s="3">
        <v>16</v>
      </c>
    </row>
    <row r="67" spans="1:12" x14ac:dyDescent="0.3">
      <c r="A67" s="3">
        <v>3000</v>
      </c>
      <c r="B67" s="1" t="s">
        <v>124</v>
      </c>
      <c r="C67" s="5">
        <v>73210</v>
      </c>
      <c r="D67" s="5" t="s">
        <v>169</v>
      </c>
      <c r="E67" s="1" t="s">
        <v>29</v>
      </c>
      <c r="F67" s="16"/>
      <c r="G67" s="16"/>
      <c r="H67" s="18">
        <f t="shared" ref="H67:H84" si="1">+F67*L67</f>
        <v>0</v>
      </c>
      <c r="L67" s="3">
        <v>11</v>
      </c>
    </row>
    <row r="68" spans="1:12" x14ac:dyDescent="0.3">
      <c r="A68" s="3">
        <v>3000</v>
      </c>
      <c r="B68" s="1" t="s">
        <v>125</v>
      </c>
      <c r="C68" s="5">
        <v>72212</v>
      </c>
      <c r="D68" s="5" t="s">
        <v>170</v>
      </c>
      <c r="E68" s="1" t="s">
        <v>28</v>
      </c>
      <c r="F68" s="16"/>
      <c r="G68" s="16"/>
      <c r="H68" s="18">
        <f t="shared" si="1"/>
        <v>0</v>
      </c>
      <c r="L68" s="3">
        <v>3</v>
      </c>
    </row>
    <row r="69" spans="1:12" x14ac:dyDescent="0.3">
      <c r="A69" s="3">
        <v>3000</v>
      </c>
      <c r="B69" s="1" t="s">
        <v>126</v>
      </c>
      <c r="C69" s="5">
        <v>72214</v>
      </c>
      <c r="D69" s="5" t="s">
        <v>171</v>
      </c>
      <c r="E69" s="1" t="s">
        <v>27</v>
      </c>
      <c r="F69" s="16"/>
      <c r="G69" s="16"/>
      <c r="H69" s="18">
        <f t="shared" si="1"/>
        <v>0</v>
      </c>
      <c r="L69" s="3">
        <v>2</v>
      </c>
    </row>
    <row r="70" spans="1:12" x14ac:dyDescent="0.3">
      <c r="A70" s="3">
        <v>3000</v>
      </c>
      <c r="B70" s="1" t="s">
        <v>127</v>
      </c>
      <c r="C70" s="5">
        <v>72220</v>
      </c>
      <c r="D70" s="5" t="s">
        <v>183</v>
      </c>
      <c r="E70" s="1" t="s">
        <v>26</v>
      </c>
      <c r="F70" s="16"/>
      <c r="G70" s="16"/>
      <c r="H70" s="18">
        <f t="shared" si="1"/>
        <v>0</v>
      </c>
      <c r="L70" s="3">
        <v>10</v>
      </c>
    </row>
    <row r="71" spans="1:12" x14ac:dyDescent="0.3">
      <c r="A71" s="3">
        <v>3000</v>
      </c>
      <c r="B71" s="1" t="s">
        <v>128</v>
      </c>
      <c r="C71" s="5">
        <v>73206</v>
      </c>
      <c r="D71" s="5" t="s">
        <v>183</v>
      </c>
      <c r="E71" s="1" t="s">
        <v>25</v>
      </c>
      <c r="F71" s="16"/>
      <c r="G71" s="16"/>
      <c r="H71" s="18">
        <f t="shared" si="1"/>
        <v>0</v>
      </c>
      <c r="L71" s="3">
        <v>16</v>
      </c>
    </row>
    <row r="72" spans="1:12" x14ac:dyDescent="0.3">
      <c r="A72" s="3">
        <v>3000</v>
      </c>
      <c r="B72" s="1" t="s">
        <v>129</v>
      </c>
      <c r="C72" s="5">
        <v>72222</v>
      </c>
      <c r="D72" s="5" t="s">
        <v>172</v>
      </c>
      <c r="E72" s="1" t="s">
        <v>23</v>
      </c>
      <c r="F72" s="16"/>
      <c r="G72" s="16"/>
      <c r="H72" s="18">
        <f t="shared" si="1"/>
        <v>0</v>
      </c>
      <c r="L72" s="3">
        <v>5</v>
      </c>
    </row>
    <row r="73" spans="1:12" x14ac:dyDescent="0.3">
      <c r="A73" s="3">
        <v>3000</v>
      </c>
      <c r="B73" s="1" t="s">
        <v>130</v>
      </c>
      <c r="C73" s="5">
        <v>13882</v>
      </c>
      <c r="D73" s="5" t="s">
        <v>173</v>
      </c>
      <c r="E73" s="1" t="s">
        <v>22</v>
      </c>
      <c r="F73" s="16"/>
      <c r="G73" s="16"/>
      <c r="H73" s="18">
        <f t="shared" si="1"/>
        <v>0</v>
      </c>
      <c r="L73" s="3">
        <v>5</v>
      </c>
    </row>
    <row r="74" spans="1:12" x14ac:dyDescent="0.3">
      <c r="A74" s="3">
        <v>3000</v>
      </c>
      <c r="B74" s="1" t="s">
        <v>131</v>
      </c>
      <c r="C74" s="5">
        <v>13881</v>
      </c>
      <c r="D74" s="5" t="s">
        <v>174</v>
      </c>
      <c r="E74" s="1" t="s">
        <v>20</v>
      </c>
      <c r="F74" s="16"/>
      <c r="G74" s="16"/>
      <c r="H74" s="18">
        <f t="shared" si="1"/>
        <v>0</v>
      </c>
      <c r="L74" s="3">
        <v>3</v>
      </c>
    </row>
    <row r="75" spans="1:12" x14ac:dyDescent="0.3">
      <c r="A75" s="3">
        <v>3000</v>
      </c>
      <c r="B75" s="1" t="s">
        <v>132</v>
      </c>
      <c r="C75" s="5">
        <v>14138</v>
      </c>
      <c r="D75" s="5" t="s">
        <v>183</v>
      </c>
      <c r="E75" s="1" t="s">
        <v>21</v>
      </c>
      <c r="F75" s="16"/>
      <c r="G75" s="16"/>
      <c r="H75" s="18">
        <f t="shared" si="1"/>
        <v>0</v>
      </c>
      <c r="L75" s="3">
        <v>5</v>
      </c>
    </row>
    <row r="76" spans="1:12" x14ac:dyDescent="0.3">
      <c r="A76" s="3">
        <v>3000</v>
      </c>
      <c r="B76" s="1" t="s">
        <v>133</v>
      </c>
      <c r="C76" s="5">
        <v>13365</v>
      </c>
      <c r="D76" s="5" t="s">
        <v>175</v>
      </c>
      <c r="E76" s="1" t="s">
        <v>20</v>
      </c>
      <c r="F76" s="16"/>
      <c r="G76" s="16"/>
      <c r="H76" s="18">
        <f t="shared" si="1"/>
        <v>0</v>
      </c>
      <c r="L76" s="3">
        <v>3</v>
      </c>
    </row>
    <row r="77" spans="1:12" x14ac:dyDescent="0.3">
      <c r="A77" s="3">
        <v>3000</v>
      </c>
      <c r="B77" s="1" t="s">
        <v>134</v>
      </c>
      <c r="C77" s="5">
        <v>13284</v>
      </c>
      <c r="D77" s="5" t="s">
        <v>176</v>
      </c>
      <c r="E77" s="1" t="s">
        <v>19</v>
      </c>
      <c r="F77" s="16"/>
      <c r="G77" s="16"/>
      <c r="H77" s="18">
        <f t="shared" si="1"/>
        <v>0</v>
      </c>
      <c r="L77" s="3">
        <v>2</v>
      </c>
    </row>
    <row r="78" spans="1:12" x14ac:dyDescent="0.3">
      <c r="A78" s="3">
        <v>3000</v>
      </c>
      <c r="B78" s="1" t="s">
        <v>135</v>
      </c>
      <c r="C78" s="5">
        <v>13812</v>
      </c>
      <c r="D78" s="5" t="s">
        <v>183</v>
      </c>
      <c r="E78" s="1" t="s">
        <v>18</v>
      </c>
      <c r="F78" s="16"/>
      <c r="G78" s="16"/>
      <c r="H78" s="18">
        <f t="shared" si="1"/>
        <v>0</v>
      </c>
      <c r="L78" s="3">
        <v>2</v>
      </c>
    </row>
    <row r="79" spans="1:12" x14ac:dyDescent="0.3">
      <c r="A79" s="3">
        <v>3000</v>
      </c>
      <c r="B79" s="1" t="s">
        <v>136</v>
      </c>
      <c r="C79" s="5">
        <v>13243</v>
      </c>
      <c r="D79" s="5" t="s">
        <v>177</v>
      </c>
      <c r="E79" s="1" t="s">
        <v>17</v>
      </c>
      <c r="F79" s="16"/>
      <c r="G79" s="16"/>
      <c r="H79" s="18">
        <f t="shared" si="1"/>
        <v>0</v>
      </c>
      <c r="L79" s="3">
        <v>5</v>
      </c>
    </row>
    <row r="80" spans="1:12" x14ac:dyDescent="0.3">
      <c r="A80" s="3">
        <v>3000</v>
      </c>
      <c r="B80" s="1" t="s">
        <v>137</v>
      </c>
      <c r="C80" s="5">
        <v>14138</v>
      </c>
      <c r="D80" s="5" t="s">
        <v>178</v>
      </c>
      <c r="E80" s="1" t="s">
        <v>16</v>
      </c>
      <c r="F80" s="16"/>
      <c r="G80" s="16"/>
      <c r="H80" s="18">
        <f t="shared" si="1"/>
        <v>0</v>
      </c>
      <c r="L80" s="3">
        <v>2</v>
      </c>
    </row>
    <row r="81" spans="1:12" x14ac:dyDescent="0.3">
      <c r="A81" s="3">
        <v>3000</v>
      </c>
      <c r="B81" s="1" t="s">
        <v>138</v>
      </c>
      <c r="C81" s="5">
        <v>14569</v>
      </c>
      <c r="D81" s="5" t="s">
        <v>183</v>
      </c>
      <c r="E81" s="1" t="s">
        <v>15</v>
      </c>
      <c r="F81" s="16"/>
      <c r="G81" s="16"/>
      <c r="H81" s="18">
        <f t="shared" si="1"/>
        <v>0</v>
      </c>
      <c r="L81" s="3">
        <v>3</v>
      </c>
    </row>
    <row r="82" spans="1:12" x14ac:dyDescent="0.3">
      <c r="A82" s="3">
        <v>3000</v>
      </c>
      <c r="B82" s="1" t="s">
        <v>139</v>
      </c>
      <c r="C82" s="5">
        <v>9995</v>
      </c>
      <c r="D82" s="5" t="s">
        <v>179</v>
      </c>
      <c r="E82" s="1" t="s">
        <v>12</v>
      </c>
      <c r="F82" s="16"/>
      <c r="G82" s="16"/>
      <c r="H82" s="18">
        <f t="shared" si="1"/>
        <v>0</v>
      </c>
      <c r="L82" s="3">
        <v>3</v>
      </c>
    </row>
    <row r="83" spans="1:12" x14ac:dyDescent="0.3">
      <c r="A83" s="3">
        <v>3000</v>
      </c>
      <c r="B83" s="1" t="s">
        <v>140</v>
      </c>
      <c r="C83" s="5">
        <v>7732</v>
      </c>
      <c r="D83" s="5" t="s">
        <v>180</v>
      </c>
      <c r="E83" s="1" t="s">
        <v>14</v>
      </c>
      <c r="F83" s="16"/>
      <c r="G83" s="16"/>
      <c r="H83" s="18">
        <f t="shared" si="1"/>
        <v>0</v>
      </c>
      <c r="L83" s="3">
        <v>2</v>
      </c>
    </row>
    <row r="84" spans="1:12" x14ac:dyDescent="0.3">
      <c r="A84" s="3">
        <v>3000</v>
      </c>
      <c r="B84" s="1" t="s">
        <v>141</v>
      </c>
      <c r="C84" s="5">
        <v>13173</v>
      </c>
      <c r="D84" s="5" t="s">
        <v>181</v>
      </c>
      <c r="E84" s="1" t="s">
        <v>13</v>
      </c>
      <c r="F84" s="16"/>
      <c r="G84" s="16"/>
      <c r="H84" s="18">
        <f t="shared" si="1"/>
        <v>0</v>
      </c>
      <c r="L84" s="3">
        <v>2</v>
      </c>
    </row>
    <row r="85" spans="1:12" x14ac:dyDescent="0.3">
      <c r="L85" s="4"/>
    </row>
    <row r="86" spans="1:12" x14ac:dyDescent="0.3">
      <c r="L86" s="10"/>
    </row>
    <row r="87" spans="1:12" x14ac:dyDescent="0.3">
      <c r="L87" s="10"/>
    </row>
    <row r="88" spans="1:12" x14ac:dyDescent="0.3">
      <c r="L88" s="10"/>
    </row>
    <row r="91" spans="1:12" x14ac:dyDescent="0.3">
      <c r="L91" s="10"/>
    </row>
    <row r="92" spans="1:12" x14ac:dyDescent="0.3">
      <c r="L92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precios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la Peña Llerandi, Jaime</dc:creator>
  <cp:lastModifiedBy>Blázquez Díaz, David</cp:lastModifiedBy>
  <dcterms:created xsi:type="dcterms:W3CDTF">2023-05-18T10:10:51Z</dcterms:created>
  <dcterms:modified xsi:type="dcterms:W3CDTF">2023-09-05T07:48:54Z</dcterms:modified>
</cp:coreProperties>
</file>