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O:\Comp\Subdirecciones\Contratacion\00. EXPEDIENTES_REVISION_PUBLICADO\COM - 2023 - 207 - AB - SUMINISTRO CONCENTRADORES NB-lot Y SERVICIO COMUNICACIONES - SUM\2023 - 207 - 4 - PUBLICACIÓN\"/>
    </mc:Choice>
  </mc:AlternateContent>
  <xr:revisionPtr revIDLastSave="0" documentId="13_ncr:1_{413E6002-9E1F-46CC-8F6F-C3404852B474}" xr6:coauthVersionLast="47" xr6:coauthVersionMax="47" xr10:uidLastSave="{00000000-0000-0000-0000-000000000000}"/>
  <bookViews>
    <workbookView xWindow="19080" yWindow="-120" windowWidth="29040" windowHeight="15840" activeTab="1" xr2:uid="{00000000-000D-0000-FFFF-FFFF00000000}"/>
  </bookViews>
  <sheets>
    <sheet name="Lote 1" sheetId="1" r:id="rId1"/>
    <sheet name="Lote 2" sheetId="15" r:id="rId2"/>
  </sheets>
  <definedNames>
    <definedName name="_xlnm.Print_Area" localSheetId="0">'Lote 1'!$A$1:$J$157</definedName>
    <definedName name="_xlnm.Print_Area" localSheetId="1">'Lote 2'!$A$1:$J$157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3" i="15" l="1"/>
  <c r="I32" i="15"/>
  <c r="I31" i="15"/>
  <c r="I30" i="15"/>
  <c r="I29" i="15"/>
  <c r="I33" i="15" s="1"/>
  <c r="I30" i="1"/>
  <c r="I31" i="1"/>
  <c r="I32" i="1"/>
  <c r="I35" i="15" l="1"/>
  <c r="I34" i="15"/>
  <c r="I29" i="1"/>
  <c r="I33" i="1" l="1"/>
  <c r="K33" i="1" s="1"/>
  <c r="I34" i="1" l="1"/>
  <c r="I35" i="1" s="1"/>
</calcChain>
</file>

<file path=xl/sharedStrings.xml><?xml version="1.0" encoding="utf-8"?>
<sst xmlns="http://schemas.openxmlformats.org/spreadsheetml/2006/main" count="22" uniqueCount="11">
  <si>
    <t>IMPORTE (I.V.A. EXCLUIDO) (4)</t>
  </si>
  <si>
    <t>I.V.A.</t>
  </si>
  <si>
    <t>IMPORTE TOTAL</t>
  </si>
  <si>
    <t>Unidades
(1)</t>
  </si>
  <si>
    <t>Precio unitario ofertado
I.V.A. excluido
(2)</t>
  </si>
  <si>
    <t>Precio total I.V.A. excluido (3)</t>
  </si>
  <si>
    <t>Concepto</t>
  </si>
  <si>
    <t>Concentradores NB-IoT para contadores de agua UNE 82326:2010, incluida la instalación de eSIM</t>
  </si>
  <si>
    <t>Cuota mensual de servicio de conectividad gestionada M2M sobre red NB-IoT</t>
  </si>
  <si>
    <t>Hora de ingeniero de desarrollo de software</t>
  </si>
  <si>
    <t>Portabilidad del número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</si>
</sst>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5" x14ac:knownFonts="1">
    <font>
      <sz val="11"/>
      <color theme="1"/>
      <name val="Calibri"/>
      <family val="2"/>
      <scheme val="minor"/>
    </font>
    <font>
      <sz val="10"/>
      <color theme="1"/>
      <name val="Calibri"/>
      <family val="2"/>
      <scheme val="minor"/>
    </font>
    <font>
      <b/>
      <sz val="10"/>
      <color rgb="FFFF0000"/>
      <name val="Calibri"/>
      <family val="2"/>
      <scheme val="minor"/>
    </font>
    <font>
      <b/>
      <sz val="10"/>
      <color theme="1"/>
      <name val="Calibri"/>
      <family val="2"/>
      <scheme val="minor"/>
    </font>
    <font>
      <sz val="10"/>
      <color rgb="FF000000"/>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1" xfId="0" applyFont="1" applyBorder="1" applyAlignment="1">
      <alignment horizontal="center" vertical="center" wrapText="1"/>
    </xf>
    <xf numFmtId="4" fontId="1" fillId="0" borderId="1" xfId="0" applyNumberFormat="1" applyFont="1" applyBorder="1" applyAlignment="1">
      <alignment vertical="center"/>
    </xf>
    <xf numFmtId="4" fontId="3" fillId="0" borderId="1" xfId="0" applyNumberFormat="1" applyFont="1" applyBorder="1" applyAlignment="1">
      <alignment vertical="center"/>
    </xf>
    <xf numFmtId="0" fontId="3" fillId="0" borderId="1" xfId="0" applyFont="1" applyBorder="1" applyAlignment="1">
      <alignment horizontal="center" vertical="center" wrapText="1"/>
    </xf>
    <xf numFmtId="0" fontId="3" fillId="0" borderId="0" xfId="0" applyFont="1" applyBorder="1" applyAlignment="1">
      <alignment horizontal="left" vertical="center" wrapText="1"/>
    </xf>
    <xf numFmtId="4" fontId="3" fillId="0" borderId="0" xfId="0" applyNumberFormat="1" applyFont="1" applyBorder="1" applyAlignment="1">
      <alignment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1" fillId="0" borderId="1" xfId="0" applyFont="1" applyBorder="1" applyAlignment="1">
      <alignment horizontal="left" vertical="center" wrapText="1"/>
    </xf>
    <xf numFmtId="164" fontId="1" fillId="0" borderId="1" xfId="0" applyNumberFormat="1" applyFont="1" applyBorder="1" applyAlignment="1" applyProtection="1">
      <alignment horizontal="center" vertical="center"/>
      <protection locked="0"/>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1045845</xdr:colOff>
      <xdr:row>0</xdr:row>
      <xdr:rowOff>28575</xdr:rowOff>
    </xdr:from>
    <xdr:to>
      <xdr:col>9</xdr:col>
      <xdr:colOff>7620</xdr:colOff>
      <xdr:row>3</xdr:row>
      <xdr:rowOff>57150</xdr:rowOff>
    </xdr:to>
    <xdr:sp macro="" textlink="">
      <xdr:nvSpPr>
        <xdr:cNvPr id="1025" name="Text Box 1">
          <a:extLst>
            <a:ext uri="{FF2B5EF4-FFF2-40B4-BE49-F238E27FC236}">
              <a16:creationId xmlns:a16="http://schemas.microsoft.com/office/drawing/2014/main" id="{00000000-0008-0000-0000-000001040000}"/>
            </a:ext>
          </a:extLst>
        </xdr:cNvPr>
        <xdr:cNvSpPr txBox="1">
          <a:spLocks noChangeArrowheads="1"/>
        </xdr:cNvSpPr>
      </xdr:nvSpPr>
      <xdr:spPr bwMode="auto">
        <a:xfrm>
          <a:off x="2592705" y="28575"/>
          <a:ext cx="3594735" cy="554355"/>
        </a:xfrm>
        <a:prstGeom prst="rect">
          <a:avLst/>
        </a:prstGeom>
        <a:noFill/>
        <a:ln w="9525">
          <a:noFill/>
          <a:miter lim="800000"/>
          <a:headEnd/>
          <a:tailEnd/>
        </a:ln>
      </xdr:spPr>
      <xdr:txBody>
        <a:bodyPr vertOverflow="clip" wrap="square" lIns="0" tIns="72000" rIns="0" bIns="0" anchor="t" upright="1"/>
        <a:lstStyle/>
        <a:p>
          <a:pPr algn="r" rtl="1">
            <a:defRPr sz="1000"/>
          </a:pPr>
          <a:r>
            <a:rPr lang="es-ES" sz="900" b="1" i="0" strike="noStrike">
              <a:solidFill>
                <a:srgbClr val="0084C9"/>
              </a:solidFill>
              <a:latin typeface="Arial"/>
              <a:ea typeface="+mn-ea"/>
              <a:cs typeface="Arial"/>
            </a:rPr>
            <a:t>SERVICIOS: PROCEDIMIENTO ABIERTO</a:t>
          </a:r>
        </a:p>
        <a:p>
          <a:pPr algn="r" rtl="1">
            <a:defRPr sz="1000"/>
          </a:pPr>
          <a:r>
            <a:rPr lang="es-ES" sz="900" b="1" i="0" strike="noStrike">
              <a:solidFill>
                <a:srgbClr val="0084C9"/>
              </a:solidFill>
              <a:latin typeface="Arial"/>
              <a:ea typeface="+mn-ea"/>
              <a:cs typeface="Arial"/>
            </a:rPr>
            <a:t>PLURALIDAD DE CRITERIOS</a:t>
          </a:r>
        </a:p>
        <a:p>
          <a:pPr algn="r" rtl="1">
            <a:defRPr sz="1000"/>
          </a:pPr>
          <a:r>
            <a:rPr lang="es-ES" sz="900" b="1" i="0" strike="noStrike">
              <a:solidFill>
                <a:srgbClr val="0084C9"/>
              </a:solidFill>
              <a:latin typeface="Arial"/>
              <a:ea typeface="+mn-ea"/>
              <a:cs typeface="Arial"/>
            </a:rPr>
            <a:t>CONTRATO Nº: 207/2023</a:t>
          </a:r>
        </a:p>
        <a:p>
          <a:pPr algn="l" rtl="1">
            <a:defRPr sz="1000"/>
          </a:pPr>
          <a:endParaRPr lang="es-ES" sz="900" b="1" i="0" strike="noStrike">
            <a:solidFill>
              <a:srgbClr val="000000"/>
            </a:solidFill>
            <a:latin typeface="Arial"/>
            <a:cs typeface="Arial"/>
          </a:endParaRPr>
        </a:p>
      </xdr:txBody>
    </xdr:sp>
    <xdr:clientData/>
  </xdr:twoCellAnchor>
  <xdr:twoCellAnchor>
    <xdr:from>
      <xdr:col>0</xdr:col>
      <xdr:colOff>57150</xdr:colOff>
      <xdr:row>3</xdr:row>
      <xdr:rowOff>114300</xdr:rowOff>
    </xdr:from>
    <xdr:to>
      <xdr:col>10</xdr:col>
      <xdr:colOff>0</xdr:colOff>
      <xdr:row>3</xdr:row>
      <xdr:rowOff>114300</xdr:rowOff>
    </xdr:to>
    <xdr:sp macro="" textlink="">
      <xdr:nvSpPr>
        <xdr:cNvPr id="1026" name="Line 2">
          <a:extLst>
            <a:ext uri="{FF2B5EF4-FFF2-40B4-BE49-F238E27FC236}">
              <a16:creationId xmlns:a16="http://schemas.microsoft.com/office/drawing/2014/main" id="{00000000-0008-0000-0000-000002040000}"/>
            </a:ext>
          </a:extLst>
        </xdr:cNvPr>
        <xdr:cNvSpPr>
          <a:spLocks noChangeShapeType="1"/>
        </xdr:cNvSpPr>
      </xdr:nvSpPr>
      <xdr:spPr bwMode="auto">
        <a:xfrm>
          <a:off x="57150" y="600075"/>
          <a:ext cx="6057900" cy="0"/>
        </a:xfrm>
        <a:prstGeom prst="line">
          <a:avLst/>
        </a:prstGeom>
        <a:noFill/>
        <a:ln w="14351">
          <a:solidFill>
            <a:srgbClr val="0084C9"/>
          </a:solidFill>
          <a:round/>
          <a:headEnd/>
          <a:tailEnd/>
        </a:ln>
      </xdr:spPr>
    </xdr:sp>
    <xdr:clientData/>
  </xdr:twoCellAnchor>
  <xdr:oneCellAnchor>
    <xdr:from>
      <xdr:col>0</xdr:col>
      <xdr:colOff>100966</xdr:colOff>
      <xdr:row>50</xdr:row>
      <xdr:rowOff>7620</xdr:rowOff>
    </xdr:from>
    <xdr:ext cx="6000750" cy="8336280"/>
    <xdr:sp macro="" textlink="">
      <xdr:nvSpPr>
        <xdr:cNvPr id="8" name="7 CuadroTexto">
          <a:extLst>
            <a:ext uri="{FF2B5EF4-FFF2-40B4-BE49-F238E27FC236}">
              <a16:creationId xmlns:a16="http://schemas.microsoft.com/office/drawing/2014/main" id="{00000000-0008-0000-0000-000008000000}"/>
            </a:ext>
          </a:extLst>
        </xdr:cNvPr>
        <xdr:cNvSpPr txBox="1"/>
      </xdr:nvSpPr>
      <xdr:spPr>
        <a:xfrm>
          <a:off x="100966" y="10629900"/>
          <a:ext cx="6000750" cy="83362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noAutofit/>
        </a:bodyPr>
        <a:lstStyle/>
        <a:p>
          <a:pPr marL="0" lvl="0" indent="0" algn="just"/>
          <a:endParaRPr lang="es-ES" sz="1000" b="1" u="none">
            <a:solidFill>
              <a:schemeClr val="dk1"/>
            </a:solidFill>
            <a:latin typeface="+mn-lt"/>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ES" sz="1000" b="1" u="none">
              <a:solidFill>
                <a:schemeClr val="dk1"/>
              </a:solidFill>
              <a:latin typeface="+mn-lt"/>
              <a:ea typeface="+mn-ea"/>
              <a:cs typeface="Arial" pitchFamily="34" charset="0"/>
            </a:rPr>
            <a:t>(1) Las unidades establecidas en la tabla anterior se corresponde con un escenario</a:t>
          </a:r>
          <a:r>
            <a:rPr lang="es-ES" sz="1000" b="1" u="none" baseline="0">
              <a:solidFill>
                <a:schemeClr val="dk1"/>
              </a:solidFill>
              <a:latin typeface="+mn-lt"/>
              <a:ea typeface="+mn-ea"/>
              <a:cs typeface="Arial" pitchFamily="34" charset="0"/>
            </a:rPr>
            <a:t> hipotético de valoración y, por lo tanto, no pueden ser modificadas por el licitador</a:t>
          </a:r>
          <a:r>
            <a:rPr lang="es-ES" sz="1000" b="1" u="none">
              <a:solidFill>
                <a:schemeClr val="dk1"/>
              </a:solidFill>
              <a:latin typeface="+mn-lt"/>
              <a:ea typeface="+mn-ea"/>
              <a:cs typeface="Arial" pitchFamily="34" charset="0"/>
            </a:rPr>
            <a:t>. Las ofertas de los licitadores que modifiquen las unidades referidas en la tabla anterior</a:t>
          </a:r>
          <a:r>
            <a:rPr lang="es-ES" sz="1000" b="1" u="none" baseline="0">
              <a:solidFill>
                <a:schemeClr val="dk1"/>
              </a:solidFill>
              <a:latin typeface="+mn-lt"/>
              <a:ea typeface="+mn-ea"/>
              <a:cs typeface="Arial" pitchFamily="34" charset="0"/>
            </a:rPr>
            <a:t> no serán tenidas en cuenta en el presente procedimiento de licitación.</a:t>
          </a:r>
          <a:endParaRPr lang="es-ES" sz="1000" b="1" u="none">
            <a:solidFill>
              <a:schemeClr val="dk1"/>
            </a:solidFill>
            <a:latin typeface="+mn-lt"/>
            <a:ea typeface="+mn-ea"/>
            <a:cs typeface="Arial" pitchFamily="34" charset="0"/>
          </a:endParaRPr>
        </a:p>
        <a:p>
          <a:pPr marL="0" lvl="0" indent="0" algn="just"/>
          <a:endParaRPr lang="es-ES" sz="1000" b="1" u="none">
            <a:solidFill>
              <a:schemeClr val="dk1"/>
            </a:solidFill>
            <a:latin typeface="+mn-lt"/>
            <a:ea typeface="+mn-ea"/>
            <a:cs typeface="Arial" pitchFamily="34" charset="0"/>
          </a:endParaRPr>
        </a:p>
        <a:p>
          <a:pPr marL="0" lvl="0" indent="0" algn="just"/>
          <a:r>
            <a:rPr lang="es-ES" sz="1000" b="1" u="none">
              <a:solidFill>
                <a:schemeClr val="dk1"/>
              </a:solidFill>
              <a:latin typeface="+mn-lt"/>
              <a:ea typeface="+mn-ea"/>
              <a:cs typeface="Arial" pitchFamily="34" charset="0"/>
            </a:rPr>
            <a:t>(2) El “Precio unitario ofertado I.V.A. excluido” incluirá todos los gastos de transporte, verificaciones pertinentes en cumplimiento de la legislación vigente para su instalación en el ámbito de actuación de Canal de Isabel II, S.A. M.P., embalaje y trabajos necesarios para la entrega de los CLACs en el lugar establecido en el Pliego de Cláusulas Administrativas Particulares.</a:t>
          </a:r>
        </a:p>
        <a:p>
          <a:endParaRPr lang="es-ES_tradnl" sz="1000">
            <a:solidFill>
              <a:schemeClr val="dk1"/>
            </a:solidFill>
            <a:effectLst/>
            <a:latin typeface="+mn-lt"/>
            <a:ea typeface="+mn-ea"/>
            <a:cs typeface="+mn-cs"/>
          </a:endParaRPr>
        </a:p>
        <a:p>
          <a:pPr marL="0" lvl="0" indent="0" algn="just"/>
          <a:r>
            <a:rPr lang="es-ES" sz="1000" b="1" u="none">
              <a:solidFill>
                <a:schemeClr val="dk1"/>
              </a:solidFill>
              <a:latin typeface="+mn-lt"/>
              <a:ea typeface="+mn-ea"/>
              <a:cs typeface="Arial" pitchFamily="34" charset="0"/>
            </a:rPr>
            <a:t>En lo relativo al servicio de conectividad gestionada M2M (servicio de telecomunicaciones) los precios unitarios ofertados (IVA excluido) incluirán cualquier cuestión necesaria para la adecuada prestación del servicio en los términos expuestos en los pliegos de este procedimiento de licitación.</a:t>
          </a:r>
        </a:p>
        <a:p>
          <a:pPr marL="0" lvl="0" indent="0" algn="just"/>
          <a:r>
            <a:rPr lang="es-ES" sz="1000" b="1" u="none">
              <a:solidFill>
                <a:schemeClr val="dk1"/>
              </a:solidFill>
              <a:latin typeface="+mn-lt"/>
              <a:ea typeface="+mn-ea"/>
              <a:cs typeface="Arial" pitchFamily="34" charset="0"/>
            </a:rPr>
            <a:t> </a:t>
          </a:r>
        </a:p>
        <a:p>
          <a:pPr marL="0" lvl="0" indent="0" algn="just"/>
          <a:r>
            <a:rPr lang="es-ES" sz="1000" b="1" u="none">
              <a:solidFill>
                <a:schemeClr val="dk1"/>
              </a:solidFill>
              <a:latin typeface="+mn-lt"/>
              <a:ea typeface="+mn-ea"/>
              <a:cs typeface="Arial" pitchFamily="34" charset="0"/>
            </a:rPr>
            <a:t>Los precios unitarios ofertados incluirán la parte proporcional del Responsable del Contrato, del Jefe de Proyecto, así como cualquier otro recurso humano o medio material necesario para el cumplimiento de lo especificado en los pliegos objeto del presente procedimiento de licitación.</a:t>
          </a:r>
        </a:p>
        <a:p>
          <a:pPr marL="914400" lvl="3" algn="just"/>
          <a:endParaRPr lang="es-ES" sz="1000" b="0">
            <a:solidFill>
              <a:schemeClr val="dk1"/>
            </a:solidFill>
            <a:latin typeface="+mn-lt"/>
            <a:ea typeface="+mn-ea"/>
            <a:cs typeface="Arial" pitchFamily="34" charset="0"/>
          </a:endParaRPr>
        </a:p>
        <a:p>
          <a:pPr marL="0" lvl="0" algn="just"/>
          <a:r>
            <a:rPr lang="es-ES_tradnl" sz="1000" b="0" u="none">
              <a:solidFill>
                <a:schemeClr val="dk1"/>
              </a:solidFill>
              <a:latin typeface="+mn-lt"/>
              <a:ea typeface="+mn-ea"/>
              <a:cs typeface="Arial" pitchFamily="34" charset="0"/>
            </a:rPr>
            <a:t>El precio unitario ofertado IVA excluido se refiere a:</a:t>
          </a:r>
        </a:p>
        <a:p>
          <a:pPr marL="457200" lvl="1" algn="just"/>
          <a:r>
            <a:rPr lang="es-ES_tradnl" sz="1000" b="0" u="none">
              <a:solidFill>
                <a:schemeClr val="dk1"/>
              </a:solidFill>
              <a:latin typeface="+mn-lt"/>
              <a:ea typeface="+mn-ea"/>
              <a:cs typeface="Arial" pitchFamily="34" charset="0"/>
            </a:rPr>
            <a:t> </a:t>
          </a:r>
        </a:p>
        <a:p>
          <a:pPr marL="628650" lvl="1" indent="-171450" algn="just">
            <a:buFont typeface="Arial" panose="020B0604020202020204" pitchFamily="34" charset="0"/>
            <a:buChar char="•"/>
          </a:pPr>
          <a:r>
            <a:rPr lang="es-ES_tradnl" sz="1000" b="0" u="none">
              <a:solidFill>
                <a:schemeClr val="dk1"/>
              </a:solidFill>
              <a:latin typeface="+mn-lt"/>
              <a:ea typeface="+mn-ea"/>
              <a:cs typeface="Arial" pitchFamily="34" charset="0"/>
            </a:rPr>
            <a:t>Concentradores</a:t>
          </a:r>
          <a:r>
            <a:rPr lang="es-ES_tradnl" sz="1000" b="0" u="none" baseline="0">
              <a:solidFill>
                <a:schemeClr val="dk1"/>
              </a:solidFill>
              <a:latin typeface="+mn-lt"/>
              <a:ea typeface="+mn-ea"/>
              <a:cs typeface="Arial" pitchFamily="34" charset="0"/>
            </a:rPr>
            <a:t> NB-IoT para contadores de agua UNE 82326:2010, incluida la instalación de eSIM</a:t>
          </a:r>
          <a:r>
            <a:rPr lang="es-ES_tradnl" sz="1000" b="0" u="none">
              <a:solidFill>
                <a:schemeClr val="dk1"/>
              </a:solidFill>
              <a:latin typeface="+mn-lt"/>
              <a:ea typeface="+mn-ea"/>
              <a:cs typeface="Arial" pitchFamily="34" charset="0"/>
            </a:rPr>
            <a:t>: cada unidad de CLAC.</a:t>
          </a:r>
        </a:p>
        <a:p>
          <a:pPr marL="628650" lvl="1" indent="-171450" algn="just">
            <a:buFont typeface="Arial" panose="020B0604020202020204" pitchFamily="34" charset="0"/>
            <a:buChar char="•"/>
          </a:pPr>
          <a:endParaRPr lang="es-ES_tradnl" sz="1000" b="0" u="none">
            <a:solidFill>
              <a:schemeClr val="dk1"/>
            </a:solidFill>
            <a:latin typeface="+mn-lt"/>
            <a:ea typeface="+mn-ea"/>
            <a:cs typeface="Arial" pitchFamily="34" charset="0"/>
          </a:endParaRPr>
        </a:p>
        <a:p>
          <a:pPr marL="628650" lvl="1" indent="-171450" algn="just">
            <a:buFont typeface="Arial" panose="020B0604020202020204" pitchFamily="34" charset="0"/>
            <a:buChar char="•"/>
          </a:pPr>
          <a:r>
            <a:rPr lang="es-ES_tradnl" sz="1000" b="0" u="none">
              <a:solidFill>
                <a:schemeClr val="dk1"/>
              </a:solidFill>
              <a:latin typeface="+mn-lt"/>
              <a:ea typeface="+mn-ea"/>
              <a:cs typeface="Arial" pitchFamily="34" charset="0"/>
            </a:rPr>
            <a:t>Cuota mensual de servicio de conectividad gestionada M2M sobre red NB-IoT: cuota mensual M2M sobre red NB-IoT (servicio de telecomunicaciones)</a:t>
          </a:r>
          <a:r>
            <a:rPr lang="es-ES_tradnl" sz="1000" b="0" u="none" baseline="0">
              <a:solidFill>
                <a:schemeClr val="dk1"/>
              </a:solidFill>
              <a:latin typeface="+mn-lt"/>
              <a:ea typeface="+mn-ea"/>
              <a:cs typeface="Arial" pitchFamily="34" charset="0"/>
            </a:rPr>
            <a:t> </a:t>
          </a:r>
          <a:r>
            <a:rPr lang="es-ES_tradnl" sz="1000" b="0" u="none">
              <a:solidFill>
                <a:schemeClr val="dk1"/>
              </a:solidFill>
              <a:latin typeface="+mn-lt"/>
              <a:ea typeface="+mn-ea"/>
              <a:cs typeface="Arial" pitchFamily="34" charset="0"/>
            </a:rPr>
            <a:t>para cada CLAC, en pool compartido, para el caso de uso principal (1 lectura horaria de cada contador conectado al CLAC y 1 transmisión diaria). Cada</a:t>
          </a:r>
          <a:r>
            <a:rPr lang="es-ES_tradnl" sz="1000" b="0" u="none" baseline="0">
              <a:solidFill>
                <a:schemeClr val="dk1"/>
              </a:solidFill>
              <a:latin typeface="+mn-lt"/>
              <a:ea typeface="+mn-ea"/>
              <a:cs typeface="Arial" pitchFamily="34" charset="0"/>
            </a:rPr>
            <a:t> CLAC estará conectado a una media de 15 contadores.</a:t>
          </a:r>
          <a:endParaRPr lang="es-ES_tradnl" sz="1000" b="0" u="none">
            <a:solidFill>
              <a:schemeClr val="dk1"/>
            </a:solidFill>
            <a:latin typeface="+mn-lt"/>
            <a:ea typeface="+mn-ea"/>
            <a:cs typeface="Arial" pitchFamily="34" charset="0"/>
          </a:endParaRPr>
        </a:p>
        <a:p>
          <a:pPr marL="457200" lvl="1" indent="0" algn="just">
            <a:buFont typeface="Arial" panose="020B0604020202020204" pitchFamily="34" charset="0"/>
            <a:buNone/>
          </a:pPr>
          <a:endParaRPr lang="es-ES_tradnl" sz="1000" b="0" u="none">
            <a:solidFill>
              <a:schemeClr val="dk1"/>
            </a:solidFill>
            <a:latin typeface="+mn-lt"/>
            <a:ea typeface="+mn-ea"/>
            <a:cs typeface="Arial" pitchFamily="34" charset="0"/>
          </a:endParaRPr>
        </a:p>
        <a:p>
          <a:pPr marL="628650" lvl="1" indent="-171450" algn="just">
            <a:buFont typeface="Arial" panose="020B0604020202020204" pitchFamily="34" charset="0"/>
            <a:buChar char="•"/>
          </a:pPr>
          <a:r>
            <a:rPr lang="es-ES_tradnl" sz="1000" b="0" u="none">
              <a:solidFill>
                <a:schemeClr val="dk1"/>
              </a:solidFill>
              <a:latin typeface="+mn-lt"/>
              <a:ea typeface="+mn-ea"/>
              <a:cs typeface="Arial" pitchFamily="34" charset="0"/>
            </a:rPr>
            <a:t>Esta cuota incluirá un mayor tráfico de datos que el asociado al caso de uso principal indicado, para la cobertura de otros casos de uso, cuyo volumen equivalente se cifra en un máximo de: 2.800 CLACs con lecturas cada 5 minutos, transmisión cada 2 horas, durante 12 meses. Este exceso de datos sobre el caso de uso principal también será en pool compartido.</a:t>
          </a:r>
        </a:p>
        <a:p>
          <a:pPr marL="457200" lvl="1" indent="0" algn="just">
            <a:buFont typeface="Arial" panose="020B0604020202020204" pitchFamily="34" charset="0"/>
            <a:buNone/>
          </a:pPr>
          <a:r>
            <a:rPr lang="es-ES_tradnl" sz="1000" b="0" u="none">
              <a:solidFill>
                <a:schemeClr val="dk1"/>
              </a:solidFill>
              <a:latin typeface="+mn-lt"/>
              <a:ea typeface="+mn-ea"/>
              <a:cs typeface="Arial" pitchFamily="34" charset="0"/>
            </a:rPr>
            <a:t> </a:t>
          </a:r>
        </a:p>
        <a:p>
          <a:pPr marL="628650" lvl="1" indent="-171450" algn="just">
            <a:buFont typeface="Arial" panose="020B0604020202020204" pitchFamily="34" charset="0"/>
            <a:buChar char="•"/>
          </a:pPr>
          <a:r>
            <a:rPr lang="es-ES_tradnl" sz="1000" b="0" u="none">
              <a:solidFill>
                <a:schemeClr val="dk1"/>
              </a:solidFill>
              <a:latin typeface="+mn-lt"/>
              <a:ea typeface="+mn-ea"/>
              <a:cs typeface="Arial" pitchFamily="34" charset="0"/>
            </a:rPr>
            <a:t>El servicio de conectividad sólo se solicitará y, por tanto, se facturará desde el momento en que cada CLAC se instale.</a:t>
          </a:r>
        </a:p>
        <a:p>
          <a:pPr marL="628650" lvl="1" indent="-171450" algn="just">
            <a:buFont typeface="Arial" panose="020B0604020202020204" pitchFamily="34" charset="0"/>
            <a:buChar char="•"/>
          </a:pPr>
          <a:endParaRPr lang="es-ES_tradnl" sz="1000" b="0" u="none">
            <a:solidFill>
              <a:schemeClr val="dk1"/>
            </a:solidFill>
            <a:latin typeface="+mn-lt"/>
            <a:ea typeface="+mn-ea"/>
            <a:cs typeface="Arial" pitchFamily="34" charset="0"/>
          </a:endParaRPr>
        </a:p>
        <a:p>
          <a:pPr marL="628650" lvl="1" indent="-171450" algn="just">
            <a:buFont typeface="Arial" panose="020B0604020202020204" pitchFamily="34" charset="0"/>
            <a:buChar char="•"/>
          </a:pPr>
          <a:r>
            <a:rPr lang="es-ES_tradnl" sz="1000" b="0" u="none">
              <a:solidFill>
                <a:schemeClr val="dk1"/>
              </a:solidFill>
              <a:latin typeface="+mn-lt"/>
              <a:ea typeface="+mn-ea"/>
              <a:cs typeface="Arial" pitchFamily="34" charset="0"/>
            </a:rPr>
            <a:t>Horas de ingeniero de desarrollo de software: cada hora de dedicación.</a:t>
          </a:r>
        </a:p>
        <a:p>
          <a:pPr marL="457200" lvl="1" indent="0" algn="just">
            <a:buFont typeface="Arial" panose="020B0604020202020204" pitchFamily="34" charset="0"/>
            <a:buNone/>
          </a:pPr>
          <a:r>
            <a:rPr lang="es-ES_tradnl" sz="1000" b="0" u="none">
              <a:solidFill>
                <a:schemeClr val="dk1"/>
              </a:solidFill>
              <a:latin typeface="+mn-lt"/>
              <a:ea typeface="+mn-ea"/>
              <a:cs typeface="Arial" pitchFamily="34" charset="0"/>
            </a:rPr>
            <a:t> </a:t>
          </a:r>
        </a:p>
        <a:p>
          <a:pPr marL="628650" lvl="1" indent="-171450" algn="just">
            <a:buFont typeface="Arial" panose="020B0604020202020204" pitchFamily="34" charset="0"/>
            <a:buChar char="•"/>
          </a:pPr>
          <a:r>
            <a:rPr lang="es-ES_tradnl" sz="1000" b="0" u="none">
              <a:solidFill>
                <a:schemeClr val="dk1"/>
              </a:solidFill>
              <a:latin typeface="+mn-lt"/>
              <a:ea typeface="+mn-ea"/>
              <a:cs typeface="Arial" pitchFamily="34" charset="0"/>
            </a:rPr>
            <a:t>Portabilidad del número: se refiere a la operación de portabilidad a la finalización del contrato para los CLACs. El precio ofertado se refiere por unidad de CLAC.</a:t>
          </a:r>
        </a:p>
        <a:p>
          <a:pPr marL="0" algn="just"/>
          <a:endParaRPr lang="es-ES_tradnl" sz="1000" b="1" u="none">
            <a:solidFill>
              <a:schemeClr val="dk1"/>
            </a:solidFill>
            <a:latin typeface="+mn-lt"/>
            <a:ea typeface="+mn-ea"/>
            <a:cs typeface="Arial" pitchFamily="34" charset="0"/>
          </a:endParaRPr>
        </a:p>
        <a:p>
          <a:pPr marL="0" indent="0" algn="just"/>
          <a:r>
            <a:rPr lang="es-ES_tradnl" sz="1000" b="1" u="none">
              <a:solidFill>
                <a:schemeClr val="dk1"/>
              </a:solidFill>
              <a:latin typeface="+mn-lt"/>
              <a:ea typeface="+mn-ea"/>
              <a:cs typeface="Arial" pitchFamily="34" charset="0"/>
            </a:rPr>
            <a:t>(3) </a:t>
          </a:r>
          <a:r>
            <a:rPr lang="es-ES_tradnl" sz="1000" b="1">
              <a:solidFill>
                <a:schemeClr val="dk1"/>
              </a:solidFill>
              <a:effectLst/>
              <a:latin typeface="+mn-lt"/>
              <a:ea typeface="+mn-ea"/>
              <a:cs typeface="+mn-cs"/>
            </a:rPr>
            <a:t>El “Precio total I.V.A. excluido” será igual a la resultante de multiplicar el “Precio unitario ofertado I.V.A. excluido” por el número de “Unidades” correspondiente a los “Conceptos” reflejados en la tabla anterior</a:t>
          </a:r>
          <a:r>
            <a:rPr lang="es-ES" sz="1000" b="1" u="none">
              <a:solidFill>
                <a:schemeClr val="dk1"/>
              </a:solidFill>
              <a:latin typeface="+mn-lt"/>
              <a:ea typeface="+mn-ea"/>
              <a:cs typeface="Arial" pitchFamily="34" charset="0"/>
            </a:rPr>
            <a:t>.</a:t>
          </a:r>
        </a:p>
        <a:p>
          <a:pPr marL="0" indent="0" algn="just"/>
          <a:r>
            <a:rPr lang="es-ES_tradnl" sz="1000" b="1" u="none">
              <a:solidFill>
                <a:schemeClr val="dk1"/>
              </a:solidFill>
              <a:latin typeface="+mn-lt"/>
              <a:ea typeface="+mn-ea"/>
              <a:cs typeface="Arial" pitchFamily="34" charset="0"/>
            </a:rPr>
            <a:t> </a:t>
          </a:r>
          <a:endParaRPr lang="es-ES" sz="1000" b="1" u="none">
            <a:solidFill>
              <a:schemeClr val="dk1"/>
            </a:solidFill>
            <a:latin typeface="+mn-lt"/>
            <a:ea typeface="+mn-ea"/>
            <a:cs typeface="Arial" pitchFamily="34" charset="0"/>
          </a:endParaRPr>
        </a:p>
        <a:p>
          <a:pPr marL="0" indent="0" algn="just"/>
          <a:r>
            <a:rPr lang="es-ES" sz="1100" b="1">
              <a:solidFill>
                <a:schemeClr val="dk1"/>
              </a:solidFill>
              <a:effectLst/>
              <a:latin typeface="+mn-lt"/>
              <a:ea typeface="+mn-ea"/>
              <a:cs typeface="+mn-cs"/>
            </a:rPr>
            <a:t>(4) </a:t>
          </a:r>
          <a:r>
            <a:rPr lang="es-ES" sz="1000" b="1">
              <a:solidFill>
                <a:schemeClr val="dk1"/>
              </a:solidFill>
              <a:effectLst/>
              <a:latin typeface="+mn-lt"/>
              <a:ea typeface="+mn-ea"/>
              <a:cs typeface="+mn-cs"/>
            </a:rPr>
            <a:t>El precio total de la oferta corresponderá al precio del licitador propuesto para el escenario hipotético de valoración (en cuanto a las actuaciones concretas objeto de contratación) para el periodo de duración del contrato de 5 años. </a:t>
          </a:r>
        </a:p>
        <a:p>
          <a:pPr marL="0" indent="0" algn="just"/>
          <a:r>
            <a:rPr lang="es-ES" sz="1000" b="1">
              <a:solidFill>
                <a:schemeClr val="dk1"/>
              </a:solidFill>
              <a:effectLst/>
              <a:latin typeface="+mn-lt"/>
              <a:ea typeface="+mn-ea"/>
              <a:cs typeface="+mn-cs"/>
            </a:rPr>
            <a:t> </a:t>
          </a:r>
        </a:p>
        <a:p>
          <a:pPr marL="0" indent="0" algn="just"/>
          <a:r>
            <a:rPr lang="es-ES" sz="1000" b="1">
              <a:solidFill>
                <a:schemeClr val="dk1"/>
              </a:solidFill>
              <a:effectLst/>
              <a:latin typeface="+mn-lt"/>
              <a:ea typeface="+mn-ea"/>
              <a:cs typeface="+mn-cs"/>
            </a:rPr>
            <a:t>Tratándose de un escenario hipotético de valoración, Canal de Isabel II, S.A. M.P. no estará obligada a solicitar al adjudicatario el número de prestaciones referidas en dicho escenario, cumpliendo con solicitar el número de ellas que precise en función de sus necesidades hasta alcanzar el importe del Alcance Mínimo del Contrato referido en el apartado 3.3 del Anexo I al Pliego de Cláusulas Administrativas Particulares.</a:t>
          </a:r>
        </a:p>
        <a:p>
          <a:endParaRPr lang="es-ES" sz="1100">
            <a:solidFill>
              <a:schemeClr val="dk1"/>
            </a:solidFill>
            <a:effectLst/>
            <a:latin typeface="+mn-lt"/>
            <a:ea typeface="+mn-ea"/>
            <a:cs typeface="+mn-cs"/>
          </a:endParaRPr>
        </a:p>
      </xdr:txBody>
    </xdr:sp>
    <xdr:clientData/>
  </xdr:oneCellAnchor>
  <xdr:twoCellAnchor>
    <xdr:from>
      <xdr:col>0</xdr:col>
      <xdr:colOff>0</xdr:colOff>
      <xdr:row>5</xdr:row>
      <xdr:rowOff>0</xdr:rowOff>
    </xdr:from>
    <xdr:to>
      <xdr:col>10</xdr:col>
      <xdr:colOff>0</xdr:colOff>
      <xdr:row>11</xdr:row>
      <xdr:rowOff>38100</xdr:rowOff>
    </xdr:to>
    <xdr:sp macro="" textlink="">
      <xdr:nvSpPr>
        <xdr:cNvPr id="22" name="21 CuadroTexto">
          <a:extLst>
            <a:ext uri="{FF2B5EF4-FFF2-40B4-BE49-F238E27FC236}">
              <a16:creationId xmlns:a16="http://schemas.microsoft.com/office/drawing/2014/main" id="{00000000-0008-0000-0000-000016000000}"/>
            </a:ext>
          </a:extLst>
        </xdr:cNvPr>
        <xdr:cNvSpPr txBox="1"/>
      </xdr:nvSpPr>
      <xdr:spPr>
        <a:xfrm>
          <a:off x="0" y="904875"/>
          <a:ext cx="6115050" cy="1123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ES_tradnl" sz="1000" b="1">
              <a:solidFill>
                <a:schemeClr val="dk1"/>
              </a:solidFill>
              <a:latin typeface="+mn-lt"/>
              <a:ea typeface="+mn-ea"/>
              <a:cs typeface="Arial" pitchFamily="34" charset="0"/>
            </a:rPr>
            <a:t>ANEXO</a:t>
          </a:r>
          <a:r>
            <a:rPr lang="es-ES_tradnl" sz="1000" b="1" baseline="0">
              <a:solidFill>
                <a:schemeClr val="dk1"/>
              </a:solidFill>
              <a:latin typeface="+mn-lt"/>
              <a:ea typeface="+mn-ea"/>
              <a:cs typeface="Arial" pitchFamily="34" charset="0"/>
            </a:rPr>
            <a:t> II</a:t>
          </a:r>
          <a:endParaRPr lang="es-ES_tradnl" sz="1000" b="1">
            <a:solidFill>
              <a:schemeClr val="dk1"/>
            </a:solidFill>
            <a:latin typeface="+mn-lt"/>
            <a:ea typeface="+mn-ea"/>
            <a:cs typeface="Arial" pitchFamily="34" charset="0"/>
          </a:endParaRPr>
        </a:p>
        <a:p>
          <a:pPr algn="ctr"/>
          <a:r>
            <a:rPr lang="es-ES_tradnl" sz="1000">
              <a:solidFill>
                <a:schemeClr val="dk1"/>
              </a:solidFill>
              <a:latin typeface="+mn-lt"/>
              <a:ea typeface="+mn-ea"/>
              <a:cs typeface="Arial" pitchFamily="34" charset="0"/>
            </a:rPr>
            <a:t>MODELO PROPOSICIÓN</a:t>
          </a:r>
          <a:r>
            <a:rPr lang="es-ES_tradnl" sz="1000" baseline="0">
              <a:solidFill>
                <a:schemeClr val="dk1"/>
              </a:solidFill>
              <a:latin typeface="+mn-lt"/>
              <a:ea typeface="+mn-ea"/>
              <a:cs typeface="Arial" pitchFamily="34" charset="0"/>
            </a:rPr>
            <a:t> </a:t>
          </a:r>
          <a:r>
            <a:rPr lang="es-ES_tradnl" sz="1000">
              <a:solidFill>
                <a:schemeClr val="dk1"/>
              </a:solidFill>
              <a:latin typeface="+mn-lt"/>
              <a:ea typeface="+mn-ea"/>
              <a:cs typeface="Arial" pitchFamily="34" charset="0"/>
            </a:rPr>
            <a:t>ECONÓMICA LOTE 1</a:t>
          </a:r>
          <a:endParaRPr lang="es-ES" sz="1000">
            <a:solidFill>
              <a:schemeClr val="dk1"/>
            </a:solidFill>
            <a:latin typeface="+mn-lt"/>
            <a:ea typeface="+mn-ea"/>
            <a:cs typeface="Arial" pitchFamily="34" charset="0"/>
          </a:endParaRPr>
        </a:p>
        <a:p>
          <a:r>
            <a:rPr lang="es-ES_tradnl" sz="1000" b="1">
              <a:solidFill>
                <a:schemeClr val="dk1"/>
              </a:solidFill>
              <a:latin typeface="+mn-lt"/>
              <a:ea typeface="+mn-ea"/>
              <a:cs typeface="Arial" pitchFamily="34" charset="0"/>
            </a:rPr>
            <a:t> </a:t>
          </a:r>
          <a:endParaRPr lang="es-ES" sz="1000">
            <a:solidFill>
              <a:schemeClr val="dk1"/>
            </a:solidFill>
            <a:latin typeface="+mn-lt"/>
            <a:ea typeface="+mn-ea"/>
            <a:cs typeface="Arial" pitchFamily="34" charset="0"/>
          </a:endParaRPr>
        </a:p>
        <a:p>
          <a:r>
            <a:rPr lang="es-ES_tradnl" sz="1000">
              <a:solidFill>
                <a:schemeClr val="dk1"/>
              </a:solidFill>
              <a:latin typeface="+mn-lt"/>
              <a:ea typeface="+mn-ea"/>
              <a:cs typeface="Arial" pitchFamily="34" charset="0"/>
            </a:rPr>
            <a:t>CANAL DE ISABEL II, S.A. M.P.</a:t>
          </a:r>
          <a:endParaRPr lang="es-ES" sz="1000">
            <a:solidFill>
              <a:schemeClr val="dk1"/>
            </a:solidFill>
            <a:latin typeface="+mn-lt"/>
            <a:ea typeface="+mn-ea"/>
            <a:cs typeface="Arial" pitchFamily="34" charset="0"/>
          </a:endParaRPr>
        </a:p>
        <a:p>
          <a:r>
            <a:rPr lang="es-ES_tradnl" sz="1000">
              <a:solidFill>
                <a:schemeClr val="dk1"/>
              </a:solidFill>
              <a:latin typeface="+mn-lt"/>
              <a:ea typeface="+mn-ea"/>
              <a:cs typeface="Arial" pitchFamily="34" charset="0"/>
            </a:rPr>
            <a:t>Santa Engracia, 125</a:t>
          </a:r>
          <a:endParaRPr lang="es-ES" sz="1000">
            <a:solidFill>
              <a:schemeClr val="dk1"/>
            </a:solidFill>
            <a:latin typeface="+mn-lt"/>
            <a:ea typeface="+mn-ea"/>
            <a:cs typeface="Arial" pitchFamily="34" charset="0"/>
          </a:endParaRPr>
        </a:p>
        <a:p>
          <a:r>
            <a:rPr lang="es-ES_tradnl" sz="1000">
              <a:solidFill>
                <a:schemeClr val="dk1"/>
              </a:solidFill>
              <a:latin typeface="+mn-lt"/>
              <a:ea typeface="+mn-ea"/>
              <a:cs typeface="Arial" pitchFamily="34" charset="0"/>
            </a:rPr>
            <a:t> </a:t>
          </a:r>
          <a:endParaRPr lang="es-ES" sz="1000">
            <a:solidFill>
              <a:schemeClr val="dk1"/>
            </a:solidFill>
            <a:latin typeface="+mn-lt"/>
            <a:ea typeface="+mn-ea"/>
            <a:cs typeface="Arial" pitchFamily="34" charset="0"/>
          </a:endParaRPr>
        </a:p>
        <a:p>
          <a:r>
            <a:rPr lang="es-ES_tradnl" sz="1000">
              <a:solidFill>
                <a:schemeClr val="dk1"/>
              </a:solidFill>
              <a:latin typeface="Arial" pitchFamily="34" charset="0"/>
              <a:ea typeface="+mn-ea"/>
              <a:cs typeface="Arial" pitchFamily="34" charset="0"/>
            </a:rPr>
            <a:t> </a:t>
          </a:r>
          <a:endParaRPr lang="es-ES" sz="1000">
            <a:latin typeface="Arial" pitchFamily="34" charset="0"/>
            <a:cs typeface="Arial" pitchFamily="34" charset="0"/>
          </a:endParaRPr>
        </a:p>
      </xdr:txBody>
    </xdr:sp>
    <xdr:clientData/>
  </xdr:twoCellAnchor>
  <xdr:twoCellAnchor>
    <xdr:from>
      <xdr:col>0</xdr:col>
      <xdr:colOff>0</xdr:colOff>
      <xdr:row>11</xdr:row>
      <xdr:rowOff>28575</xdr:rowOff>
    </xdr:from>
    <xdr:to>
      <xdr:col>10</xdr:col>
      <xdr:colOff>0</xdr:colOff>
      <xdr:row>14</xdr:row>
      <xdr:rowOff>76200</xdr:rowOff>
    </xdr:to>
    <xdr:sp macro="" textlink="" fLocksText="0">
      <xdr:nvSpPr>
        <xdr:cNvPr id="23" name="22 CuadroTexto">
          <a:extLst>
            <a:ext uri="{FF2B5EF4-FFF2-40B4-BE49-F238E27FC236}">
              <a16:creationId xmlns:a16="http://schemas.microsoft.com/office/drawing/2014/main" id="{00000000-0008-0000-0000-000017000000}"/>
            </a:ext>
          </a:extLst>
        </xdr:cNvPr>
        <xdr:cNvSpPr txBox="1"/>
      </xdr:nvSpPr>
      <xdr:spPr>
        <a:xfrm>
          <a:off x="0" y="1809750"/>
          <a:ext cx="6115050" cy="533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just"/>
          <a:r>
            <a:rPr lang="es-ES_tradnl" sz="1000">
              <a:solidFill>
                <a:schemeClr val="dk1"/>
              </a:solidFill>
              <a:latin typeface="+mn-lt"/>
              <a:ea typeface="+mn-ea"/>
              <a:cs typeface="Arial" pitchFamily="34" charset="0"/>
            </a:rPr>
            <a:t>D.   ......................................................................................., con D.N.I. ..........................., en nombre y representación de .............................................................................., con domicilio social en ........................................................................................................................................................................................ </a:t>
          </a:r>
          <a:endParaRPr lang="es-ES" sz="1000">
            <a:latin typeface="+mn-lt"/>
            <a:cs typeface="Arial" pitchFamily="34" charset="0"/>
          </a:endParaRPr>
        </a:p>
      </xdr:txBody>
    </xdr:sp>
    <xdr:clientData/>
  </xdr:twoCellAnchor>
  <xdr:twoCellAnchor>
    <xdr:from>
      <xdr:col>0</xdr:col>
      <xdr:colOff>0</xdr:colOff>
      <xdr:row>14</xdr:row>
      <xdr:rowOff>19049</xdr:rowOff>
    </xdr:from>
    <xdr:to>
      <xdr:col>9</xdr:col>
      <xdr:colOff>104775</xdr:colOff>
      <xdr:row>26</xdr:row>
      <xdr:rowOff>76201</xdr:rowOff>
    </xdr:to>
    <xdr:sp macro="" textlink="">
      <xdr:nvSpPr>
        <xdr:cNvPr id="24" name="23 CuadroTexto">
          <a:extLst>
            <a:ext uri="{FF2B5EF4-FFF2-40B4-BE49-F238E27FC236}">
              <a16:creationId xmlns:a16="http://schemas.microsoft.com/office/drawing/2014/main" id="{00000000-0008-0000-0000-000018000000}"/>
            </a:ext>
          </a:extLst>
        </xdr:cNvPr>
        <xdr:cNvSpPr txBox="1"/>
      </xdr:nvSpPr>
      <xdr:spPr>
        <a:xfrm>
          <a:off x="0" y="2472689"/>
          <a:ext cx="6284595" cy="20002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just"/>
          <a:r>
            <a:rPr lang="es-ES_tradnl" sz="1000">
              <a:solidFill>
                <a:schemeClr val="dk1"/>
              </a:solidFill>
              <a:effectLst/>
              <a:latin typeface="+mn-lt"/>
              <a:ea typeface="+mn-ea"/>
              <a:cs typeface="Arial" panose="020B0604020202020204" pitchFamily="34" charset="0"/>
            </a:rPr>
            <a:t>enterado de las condiciones, requisitos y obligaciones establecidos en los Pliegos de Cláusulas Administrativas Particulares y de Prescripciones Técnicas del procedimiento de licitación </a:t>
          </a:r>
          <a:r>
            <a:rPr lang="es-ES_tradnl" sz="1000" b="1">
              <a:solidFill>
                <a:schemeClr val="dk1"/>
              </a:solidFill>
              <a:effectLst/>
              <a:latin typeface="+mn-lt"/>
              <a:ea typeface="+mn-ea"/>
              <a:cs typeface="Arial" panose="020B0604020202020204" pitchFamily="34" charset="0"/>
            </a:rPr>
            <a:t>CONTRATO DE SUMINISTRO DE CONCENTRADORES NB-IoT PARA</a:t>
          </a:r>
          <a:r>
            <a:rPr lang="es-ES_tradnl" sz="1000" b="1" baseline="0">
              <a:solidFill>
                <a:schemeClr val="dk1"/>
              </a:solidFill>
              <a:effectLst/>
              <a:latin typeface="+mn-lt"/>
              <a:ea typeface="+mn-ea"/>
              <a:cs typeface="Arial" panose="020B0604020202020204" pitchFamily="34" charset="0"/>
            </a:rPr>
            <a:t> CONTADORES DE AGUA UNE 82326:2010 Y SERVICIO DE TELECOMUNICACIONES PARA SU TELELECTURA</a:t>
          </a:r>
          <a:r>
            <a:rPr lang="es-ES_tradnl" sz="1000" b="1">
              <a:solidFill>
                <a:schemeClr val="dk1"/>
              </a:solidFill>
              <a:effectLst/>
              <a:latin typeface="+mn-lt"/>
              <a:ea typeface="+mn-ea"/>
              <a:cs typeface="Arial" panose="020B0604020202020204" pitchFamily="34" charset="0"/>
            </a:rPr>
            <a:t> Nº 207/2023 LOTE Nº 1</a:t>
          </a:r>
          <a:r>
            <a:rPr lang="es-ES_tradnl" sz="1000" i="1">
              <a:solidFill>
                <a:schemeClr val="dk1"/>
              </a:solidFill>
              <a:effectLst/>
              <a:latin typeface="+mn-lt"/>
              <a:ea typeface="+mn-ea"/>
              <a:cs typeface="Arial" panose="020B0604020202020204" pitchFamily="34" charset="0"/>
            </a:rPr>
            <a:t>,</a:t>
          </a:r>
          <a:r>
            <a:rPr lang="es-ES_tradnl" sz="1000">
              <a:solidFill>
                <a:schemeClr val="dk1"/>
              </a:solidFill>
              <a:effectLst/>
              <a:latin typeface="+mn-lt"/>
              <a:ea typeface="+mn-ea"/>
              <a:cs typeface="Arial" panose="020B0604020202020204" pitchFamily="34" charset="0"/>
            </a:rPr>
            <a:t> cuyo contenido declara conocer y acepta plenamente, </a:t>
          </a:r>
          <a:r>
            <a:rPr lang="es-ES" sz="1000">
              <a:solidFill>
                <a:schemeClr val="dk1"/>
              </a:solidFill>
              <a:effectLst/>
              <a:latin typeface="+mn-lt"/>
              <a:ea typeface="+mn-ea"/>
              <a:cs typeface="Arial" panose="020B0604020202020204" pitchFamily="34" charset="0"/>
            </a:rPr>
            <a:t>y de las obligaciones sobre protección del medio ambiente y las relativas a las condiciones sobre protección del empleo, condiciones de trabajo y prevención de riesgos laborales vigentes en la Comunidad de Madrid, contenidas en la normativa </a:t>
          </a:r>
          <a:r>
            <a:rPr lang="es-ES_tradnl" sz="1000">
              <a:solidFill>
                <a:schemeClr val="dk1"/>
              </a:solidFill>
              <a:effectLst/>
              <a:latin typeface="+mn-lt"/>
              <a:ea typeface="+mn-ea"/>
              <a:cs typeface="Arial" panose="020B0604020202020204" pitchFamily="34" charset="0"/>
            </a:rPr>
            <a:t>en materia laboral, de seguridad social, de integración social de personas con discapacidad y de prevención de riesgos laborales, </a:t>
          </a:r>
          <a:r>
            <a:rPr lang="es-ES" sz="1000">
              <a:solidFill>
                <a:schemeClr val="dk1"/>
              </a:solidFill>
              <a:effectLst/>
              <a:latin typeface="+mn-lt"/>
              <a:ea typeface="+mn-ea"/>
              <a:cs typeface="Arial" panose="020B0604020202020204" pitchFamily="34" charset="0"/>
            </a:rPr>
            <a:t>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a:t>
          </a:r>
          <a:r>
            <a:rPr lang="es-ES_tradnl" sz="1000">
              <a:solidFill>
                <a:schemeClr val="dk1"/>
              </a:solidFill>
              <a:effectLst/>
              <a:latin typeface="+mn-lt"/>
              <a:ea typeface="+mn-ea"/>
              <a:cs typeface="Arial" panose="020B0604020202020204" pitchFamily="34" charset="0"/>
            </a:rPr>
            <a:t>, se compromete a tomar a su cargo la ejecución del Contrato, en las siguientes condiciones</a:t>
          </a:r>
          <a:r>
            <a:rPr lang="es-ES_tradnl" sz="1000">
              <a:solidFill>
                <a:schemeClr val="dk1"/>
              </a:solidFill>
              <a:latin typeface="+mn-lt"/>
              <a:ea typeface="+mn-ea"/>
              <a:cs typeface="Arial" pitchFamily="34" charset="0"/>
            </a:rPr>
            <a:t>:</a:t>
          </a:r>
          <a:endParaRPr lang="es-ES" sz="1000">
            <a:latin typeface="+mn-lt"/>
            <a:cs typeface="Arial" pitchFamily="34" charset="0"/>
          </a:endParaRPr>
        </a:p>
      </xdr:txBody>
    </xdr:sp>
    <xdr:clientData/>
  </xdr:twoCellAnchor>
  <xdr:oneCellAnchor>
    <xdr:from>
      <xdr:col>1</xdr:col>
      <xdr:colOff>53340</xdr:colOff>
      <xdr:row>36</xdr:row>
      <xdr:rowOff>83820</xdr:rowOff>
    </xdr:from>
    <xdr:ext cx="6019800" cy="312420"/>
    <xdr:sp macro="" textlink="">
      <xdr:nvSpPr>
        <xdr:cNvPr id="28" name="27 CuadroTexto">
          <a:extLst>
            <a:ext uri="{FF2B5EF4-FFF2-40B4-BE49-F238E27FC236}">
              <a16:creationId xmlns:a16="http://schemas.microsoft.com/office/drawing/2014/main" id="{00000000-0008-0000-0000-00001C000000}"/>
            </a:ext>
          </a:extLst>
        </xdr:cNvPr>
        <xdr:cNvSpPr txBox="1"/>
      </xdr:nvSpPr>
      <xdr:spPr>
        <a:xfrm>
          <a:off x="167640" y="8694420"/>
          <a:ext cx="6019800" cy="3124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noAutofit/>
        </a:bodyPr>
        <a:lstStyle/>
        <a:p>
          <a:pPr marL="0" algn="ctr"/>
          <a:r>
            <a:rPr lang="es-ES_tradnl" sz="1000">
              <a:solidFill>
                <a:schemeClr val="dk1"/>
              </a:solidFill>
              <a:latin typeface="+mn-lt"/>
              <a:ea typeface="+mn-ea"/>
              <a:cs typeface="Arial" pitchFamily="34" charset="0"/>
            </a:rPr>
            <a:t>Fecha y Firma de Licitador</a:t>
          </a:r>
          <a:endParaRPr lang="es-ES" sz="1000">
            <a:solidFill>
              <a:schemeClr val="dk1"/>
            </a:solidFill>
            <a:latin typeface="+mn-lt"/>
            <a:ea typeface="+mn-ea"/>
            <a:cs typeface="Arial" pitchFamily="34" charset="0"/>
          </a:endParaRPr>
        </a:p>
        <a:p>
          <a:pPr marL="0" algn="just"/>
          <a:r>
            <a:rPr lang="es-ES_tradnl" sz="1000" b="1">
              <a:solidFill>
                <a:schemeClr val="dk1"/>
              </a:solidFill>
              <a:latin typeface="Arial" pitchFamily="34" charset="0"/>
              <a:ea typeface="+mn-ea"/>
              <a:cs typeface="Arial" pitchFamily="34" charset="0"/>
            </a:rPr>
            <a:t>  </a:t>
          </a:r>
        </a:p>
        <a:p>
          <a:pPr marL="0" algn="just"/>
          <a:endParaRPr lang="es-ES" sz="1000">
            <a:solidFill>
              <a:schemeClr val="dk1"/>
            </a:solidFill>
            <a:latin typeface="Arial" pitchFamily="34" charset="0"/>
            <a:ea typeface="+mn-ea"/>
            <a:cs typeface="Arial" pitchFamily="34" charset="0"/>
          </a:endParaRPr>
        </a:p>
        <a:p>
          <a:pPr marL="0" algn="just"/>
          <a:r>
            <a:rPr lang="es-ES_tradnl" sz="1000" b="1">
              <a:solidFill>
                <a:schemeClr val="dk1"/>
              </a:solidFill>
              <a:latin typeface="Arial" pitchFamily="34" charset="0"/>
              <a:ea typeface="+mn-ea"/>
              <a:cs typeface="Arial" pitchFamily="34" charset="0"/>
            </a:rPr>
            <a:t> </a:t>
          </a:r>
          <a:endParaRPr lang="es-ES" sz="1000">
            <a:solidFill>
              <a:schemeClr val="dk1"/>
            </a:solidFill>
            <a:latin typeface="Arial" pitchFamily="34" charset="0"/>
            <a:ea typeface="+mn-ea"/>
            <a:cs typeface="Arial" pitchFamily="34" charset="0"/>
          </a:endParaRPr>
        </a:p>
        <a:p>
          <a:pPr marL="0" algn="just"/>
          <a:r>
            <a:rPr lang="es-ES_tradnl" sz="1000">
              <a:solidFill>
                <a:schemeClr val="dk1"/>
              </a:solidFill>
              <a:latin typeface="Arial" pitchFamily="34" charset="0"/>
              <a:ea typeface="+mn-ea"/>
              <a:cs typeface="Arial" pitchFamily="34" charset="0"/>
            </a:rPr>
            <a:t> </a:t>
          </a:r>
        </a:p>
        <a:p>
          <a:pPr marL="0" algn="just"/>
          <a:endParaRPr lang="es-ES" sz="1000">
            <a:solidFill>
              <a:schemeClr val="dk1"/>
            </a:solidFill>
            <a:latin typeface="Arial" pitchFamily="34" charset="0"/>
            <a:ea typeface="+mn-ea"/>
            <a:cs typeface="Arial" pitchFamily="34" charset="0"/>
          </a:endParaRPr>
        </a:p>
      </xdr:txBody>
    </xdr:sp>
    <xdr:clientData/>
  </xdr:oneCellAnchor>
  <xdr:twoCellAnchor editAs="oneCell">
    <xdr:from>
      <xdr:col>0</xdr:col>
      <xdr:colOff>95250</xdr:colOff>
      <xdr:row>0</xdr:row>
      <xdr:rowOff>66675</xdr:rowOff>
    </xdr:from>
    <xdr:to>
      <xdr:col>1</xdr:col>
      <xdr:colOff>923925</xdr:colOff>
      <xdr:row>3</xdr:row>
      <xdr:rowOff>19050</xdr:rowOff>
    </xdr:to>
    <xdr:pic>
      <xdr:nvPicPr>
        <xdr:cNvPr id="25" name="Imagen 24" descr="http://pnyntravip.cyii.corp/documents/10427/873457/Marca+Canal+Gesti%C3%B3n_color_hztal.jpg/a142db27-91aa-4124-9e17-f744852c781d?t=1403525896694">
          <a:extLst>
            <a:ext uri="{FF2B5EF4-FFF2-40B4-BE49-F238E27FC236}">
              <a16:creationId xmlns:a16="http://schemas.microsoft.com/office/drawing/2014/main" id="{9A485946-797D-4804-A8AA-0580BC0769AF}"/>
            </a:ext>
          </a:extLst>
        </xdr:cNvPr>
        <xdr:cNvPicPr/>
      </xdr:nvPicPr>
      <xdr:blipFill>
        <a:blip xmlns:r="http://schemas.openxmlformats.org/officeDocument/2006/relationships" r:embed="rId1" cstate="print"/>
        <a:srcRect/>
        <a:stretch>
          <a:fillRect/>
        </a:stretch>
      </xdr:blipFill>
      <xdr:spPr bwMode="auto">
        <a:xfrm>
          <a:off x="95250" y="66675"/>
          <a:ext cx="942975" cy="438150"/>
        </a:xfrm>
        <a:prstGeom prst="rect">
          <a:avLst/>
        </a:prstGeom>
        <a:noFill/>
        <a:ln w="9525">
          <a:noFill/>
          <a:miter lim="800000"/>
          <a:headEnd/>
          <a:tailEnd/>
        </a:ln>
      </xdr:spPr>
    </xdr:pic>
    <xdr:clientData/>
  </xdr:twoCellAnchor>
  <xdr:oneCellAnchor>
    <xdr:from>
      <xdr:col>0</xdr:col>
      <xdr:colOff>100966</xdr:colOff>
      <xdr:row>106</xdr:row>
      <xdr:rowOff>7620</xdr:rowOff>
    </xdr:from>
    <xdr:ext cx="6000750" cy="8336280"/>
    <xdr:sp macro="" textlink="">
      <xdr:nvSpPr>
        <xdr:cNvPr id="3" name="7 CuadroTexto">
          <a:extLst>
            <a:ext uri="{FF2B5EF4-FFF2-40B4-BE49-F238E27FC236}">
              <a16:creationId xmlns:a16="http://schemas.microsoft.com/office/drawing/2014/main" id="{58ECDED3-FD9E-4379-A199-37AA2E2FBFF5}"/>
            </a:ext>
          </a:extLst>
        </xdr:cNvPr>
        <xdr:cNvSpPr txBox="1"/>
      </xdr:nvSpPr>
      <xdr:spPr>
        <a:xfrm>
          <a:off x="100966" y="10629900"/>
          <a:ext cx="6000750" cy="83362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noAutofit/>
        </a:bodyPr>
        <a:lstStyle/>
        <a:p>
          <a:pPr marL="0" lvl="0" indent="0" algn="just"/>
          <a:endParaRPr lang="es-ES" sz="1000" b="1" u="none">
            <a:solidFill>
              <a:schemeClr val="dk1"/>
            </a:solidFill>
            <a:latin typeface="+mn-lt"/>
            <a:ea typeface="+mn-ea"/>
            <a:cs typeface="Arial" pitchFamily="34" charset="0"/>
          </a:endParaRPr>
        </a:p>
        <a:p>
          <a:pPr marL="0" indent="0" algn="just"/>
          <a:r>
            <a:rPr lang="es-ES" sz="1000" b="1">
              <a:solidFill>
                <a:schemeClr val="dk1"/>
              </a:solidFill>
              <a:effectLst/>
              <a:latin typeface="+mn-lt"/>
              <a:ea typeface="+mn-ea"/>
              <a:cs typeface="+mn-cs"/>
            </a:rPr>
            <a:t>No obstante lo anterior, los precios unitarios propuestos por el adjudicatario serán vinculantes para éste, siendo el precio del Contrato, el Alcance Máximo del mismo en los términos referidos en el apartado 3.3 del Anexo I al Pliego de Cláusulas Administrativas Particulares.</a:t>
          </a:r>
        </a:p>
        <a:p>
          <a:pPr marL="0" indent="0" algn="just"/>
          <a:r>
            <a:rPr lang="es-ES" sz="1000" b="1">
              <a:solidFill>
                <a:schemeClr val="dk1"/>
              </a:solidFill>
              <a:effectLst/>
              <a:latin typeface="+mn-lt"/>
              <a:ea typeface="+mn-ea"/>
              <a:cs typeface="+mn-cs"/>
            </a:rPr>
            <a:t> </a:t>
          </a:r>
        </a:p>
        <a:p>
          <a:pPr marL="0" indent="0" algn="just"/>
          <a:r>
            <a:rPr lang="es-ES" sz="1000" b="1">
              <a:solidFill>
                <a:schemeClr val="dk1"/>
              </a:solidFill>
              <a:effectLst/>
              <a:latin typeface="+mn-lt"/>
              <a:ea typeface="+mn-ea"/>
              <a:cs typeface="+mn-cs"/>
            </a:rPr>
            <a:t>Las ofertas económicas que superen el valor estimado del contrato para el presente lote establecido en el apartado 3.2 del Anexo I, al Pliego de Cláusulas Administrativas Particulares (6.263.375,00 € IVA excluido) no se tendrán en cuenta en el presente procedimiento de licitación.</a:t>
          </a:r>
        </a:p>
        <a:p>
          <a:pPr marL="0" indent="0" algn="just"/>
          <a:r>
            <a:rPr lang="es-ES" sz="1000" b="1">
              <a:solidFill>
                <a:schemeClr val="dk1"/>
              </a:solidFill>
              <a:effectLst/>
              <a:latin typeface="+mn-lt"/>
              <a:ea typeface="+mn-ea"/>
              <a:cs typeface="+mn-cs"/>
            </a:rPr>
            <a:t> </a:t>
          </a:r>
        </a:p>
        <a:p>
          <a:pPr marL="0" indent="0" algn="just"/>
          <a:r>
            <a:rPr lang="es-ES" sz="1000" b="1">
              <a:solidFill>
                <a:schemeClr val="dk1"/>
              </a:solidFill>
              <a:effectLst/>
              <a:latin typeface="+mn-lt"/>
              <a:ea typeface="+mn-ea"/>
              <a:cs typeface="+mn-cs"/>
            </a:rPr>
            <a:t>Todas las cifras que se hagan constar en la proposición económica y todas las cifras que, en su caso, deban relacionarse en los cuadros de precios unitarios y análogos deberán tener como máximo 2 decimales. En este sentido, los resultados de operaciones de precios unitarios por número de unidades, así como operaciones de suma de partidas/capítulos parciales siempre se realizarán truncando al segundo decimal, es decir sin redondeos en base al tercer decimal.</a:t>
          </a:r>
        </a:p>
        <a:p>
          <a:pPr marL="0" algn="just"/>
          <a:endParaRPr lang="es-ES" sz="1000">
            <a:latin typeface="Arial" pitchFamily="34" charset="0"/>
            <a:cs typeface="Arial" pitchFamily="34" charset="0"/>
          </a:endParaRPr>
        </a:p>
      </xdr:txBody>
    </xdr:sp>
    <xdr:clientData/>
  </xdr:oneCellAnchor>
  <xdr:twoCellAnchor>
    <xdr:from>
      <xdr:col>0</xdr:col>
      <xdr:colOff>66675</xdr:colOff>
      <xdr:row>154</xdr:row>
      <xdr:rowOff>165735</xdr:rowOff>
    </xdr:from>
    <xdr:to>
      <xdr:col>10</xdr:col>
      <xdr:colOff>9525</xdr:colOff>
      <xdr:row>154</xdr:row>
      <xdr:rowOff>165735</xdr:rowOff>
    </xdr:to>
    <xdr:sp macro="" textlink="">
      <xdr:nvSpPr>
        <xdr:cNvPr id="6" name="Line 2">
          <a:extLst>
            <a:ext uri="{FF2B5EF4-FFF2-40B4-BE49-F238E27FC236}">
              <a16:creationId xmlns:a16="http://schemas.microsoft.com/office/drawing/2014/main" id="{789B9048-305A-4645-BFE6-35EE2E99DFE8}"/>
            </a:ext>
          </a:extLst>
        </xdr:cNvPr>
        <xdr:cNvSpPr>
          <a:spLocks noChangeShapeType="1"/>
        </xdr:cNvSpPr>
      </xdr:nvSpPr>
      <xdr:spPr bwMode="auto">
        <a:xfrm>
          <a:off x="66675" y="19200495"/>
          <a:ext cx="6236970" cy="0"/>
        </a:xfrm>
        <a:prstGeom prst="line">
          <a:avLst/>
        </a:prstGeom>
        <a:noFill/>
        <a:ln w="14351">
          <a:solidFill>
            <a:srgbClr val="0084C9"/>
          </a:solidFill>
          <a:round/>
          <a:headEnd/>
          <a:tailEnd/>
        </a:ln>
      </xdr:spPr>
    </xdr:sp>
    <xdr:clientData/>
  </xdr:twoCellAnchor>
  <xdr:twoCellAnchor>
    <xdr:from>
      <xdr:col>0</xdr:col>
      <xdr:colOff>85725</xdr:colOff>
      <xdr:row>155</xdr:row>
      <xdr:rowOff>70485</xdr:rowOff>
    </xdr:from>
    <xdr:to>
      <xdr:col>4</xdr:col>
      <xdr:colOff>295275</xdr:colOff>
      <xdr:row>157</xdr:row>
      <xdr:rowOff>30481</xdr:rowOff>
    </xdr:to>
    <xdr:sp macro="" textlink="">
      <xdr:nvSpPr>
        <xdr:cNvPr id="9" name="Text Box 3">
          <a:extLst>
            <a:ext uri="{FF2B5EF4-FFF2-40B4-BE49-F238E27FC236}">
              <a16:creationId xmlns:a16="http://schemas.microsoft.com/office/drawing/2014/main" id="{03EE1CC8-B495-46CE-9F11-490BDF26CB68}"/>
            </a:ext>
          </a:extLst>
        </xdr:cNvPr>
        <xdr:cNvSpPr txBox="1">
          <a:spLocks noChangeArrowheads="1"/>
        </xdr:cNvSpPr>
      </xdr:nvSpPr>
      <xdr:spPr bwMode="auto">
        <a:xfrm>
          <a:off x="85725" y="19280505"/>
          <a:ext cx="3783330" cy="310516"/>
        </a:xfrm>
        <a:prstGeom prst="rect">
          <a:avLst/>
        </a:prstGeom>
        <a:noFill/>
        <a:ln w="9525">
          <a:noFill/>
          <a:miter lim="800000"/>
          <a:headEnd/>
          <a:tailEnd/>
        </a:ln>
      </xdr:spPr>
      <xdr:txBody>
        <a:bodyPr vertOverflow="clip" wrap="square" lIns="0" tIns="0" rIns="0" bIns="0" anchor="t" upright="1"/>
        <a:lstStyle/>
        <a:p>
          <a:pPr algn="l" rtl="1">
            <a:defRPr sz="1000"/>
          </a:pPr>
          <a:r>
            <a:rPr lang="es-ES" sz="900" b="0" i="0" strike="noStrike">
              <a:solidFill>
                <a:srgbClr val="0084C9"/>
              </a:solidFill>
              <a:latin typeface="Arial"/>
              <a:cs typeface="Arial"/>
            </a:rPr>
            <a:t>Canal de Isabel II, S.A. M.P. Santa Engracia, 125. 28003 Madrid</a:t>
          </a:r>
        </a:p>
        <a:p>
          <a:pPr algn="l" rtl="1">
            <a:defRPr sz="1000"/>
          </a:pPr>
          <a:r>
            <a:rPr lang="es-ES" sz="900" b="0" i="1" strike="noStrike">
              <a:solidFill>
                <a:srgbClr val="0084C9"/>
              </a:solidFill>
              <a:latin typeface="Arial"/>
              <a:cs typeface="Arial"/>
            </a:rPr>
            <a:t>www.canaldeisabelsegunda.es</a:t>
          </a:r>
          <a:endParaRPr lang="es-ES" sz="900" b="0" i="0" strike="noStrike">
            <a:solidFill>
              <a:srgbClr val="0084C9"/>
            </a:solidFill>
            <a:latin typeface="Arial"/>
            <a:cs typeface="Arial"/>
          </a:endParaRPr>
        </a:p>
        <a:p>
          <a:pPr algn="l" rtl="1">
            <a:defRPr sz="1000"/>
          </a:pPr>
          <a:endParaRPr lang="es-ES" sz="900" b="0" i="0" strike="noStrike">
            <a:solidFill>
              <a:srgbClr val="0084C9"/>
            </a:solidFill>
            <a:latin typeface="Arial"/>
            <a:cs typeface="Arial"/>
          </a:endParaRPr>
        </a:p>
        <a:p>
          <a:pPr algn="l" rtl="1">
            <a:defRPr sz="1000"/>
          </a:pPr>
          <a:endParaRPr lang="es-ES" sz="900" b="0" i="0" strike="noStrike">
            <a:solidFill>
              <a:srgbClr val="0084C9"/>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1045845</xdr:colOff>
      <xdr:row>0</xdr:row>
      <xdr:rowOff>28575</xdr:rowOff>
    </xdr:from>
    <xdr:to>
      <xdr:col>9</xdr:col>
      <xdr:colOff>7620</xdr:colOff>
      <xdr:row>3</xdr:row>
      <xdr:rowOff>57150</xdr:rowOff>
    </xdr:to>
    <xdr:sp macro="" textlink="">
      <xdr:nvSpPr>
        <xdr:cNvPr id="2" name="Text Box 1">
          <a:extLst>
            <a:ext uri="{FF2B5EF4-FFF2-40B4-BE49-F238E27FC236}">
              <a16:creationId xmlns:a16="http://schemas.microsoft.com/office/drawing/2014/main" id="{A0F9348A-C502-4A98-902D-0652614AE077}"/>
            </a:ext>
          </a:extLst>
        </xdr:cNvPr>
        <xdr:cNvSpPr txBox="1">
          <a:spLocks noChangeArrowheads="1"/>
        </xdr:cNvSpPr>
      </xdr:nvSpPr>
      <xdr:spPr bwMode="auto">
        <a:xfrm>
          <a:off x="2592705" y="28575"/>
          <a:ext cx="3594735" cy="554355"/>
        </a:xfrm>
        <a:prstGeom prst="rect">
          <a:avLst/>
        </a:prstGeom>
        <a:noFill/>
        <a:ln w="9525">
          <a:noFill/>
          <a:miter lim="800000"/>
          <a:headEnd/>
          <a:tailEnd/>
        </a:ln>
      </xdr:spPr>
      <xdr:txBody>
        <a:bodyPr vertOverflow="clip" wrap="square" lIns="0" tIns="72000" rIns="0" bIns="0" anchor="t" upright="1"/>
        <a:lstStyle/>
        <a:p>
          <a:pPr algn="r" rtl="1">
            <a:defRPr sz="1000"/>
          </a:pPr>
          <a:r>
            <a:rPr lang="es-ES" sz="900" b="1" i="0" strike="noStrike">
              <a:solidFill>
                <a:srgbClr val="0084C9"/>
              </a:solidFill>
              <a:latin typeface="Arial"/>
              <a:ea typeface="+mn-ea"/>
              <a:cs typeface="Arial"/>
            </a:rPr>
            <a:t>SERVICIOS: PROCEDIMIENTO ABIERTO</a:t>
          </a:r>
        </a:p>
        <a:p>
          <a:pPr algn="r" rtl="1">
            <a:defRPr sz="1000"/>
          </a:pPr>
          <a:r>
            <a:rPr lang="es-ES" sz="900" b="1" i="0" strike="noStrike">
              <a:solidFill>
                <a:srgbClr val="0084C9"/>
              </a:solidFill>
              <a:latin typeface="Arial"/>
              <a:ea typeface="+mn-ea"/>
              <a:cs typeface="Arial"/>
            </a:rPr>
            <a:t>PLURALIDAD DE CRITERIOS</a:t>
          </a:r>
        </a:p>
        <a:p>
          <a:pPr algn="r" rtl="1">
            <a:defRPr sz="1000"/>
          </a:pPr>
          <a:r>
            <a:rPr lang="es-ES" sz="900" b="1" i="0" strike="noStrike">
              <a:solidFill>
                <a:srgbClr val="0084C9"/>
              </a:solidFill>
              <a:latin typeface="Arial"/>
              <a:ea typeface="+mn-ea"/>
              <a:cs typeface="Arial"/>
            </a:rPr>
            <a:t>CONTRATO Nº: 207/2023</a:t>
          </a:r>
        </a:p>
        <a:p>
          <a:pPr algn="l" rtl="1">
            <a:defRPr sz="1000"/>
          </a:pPr>
          <a:endParaRPr lang="es-ES" sz="900" b="1" i="0" strike="noStrike">
            <a:solidFill>
              <a:srgbClr val="000000"/>
            </a:solidFill>
            <a:latin typeface="Arial"/>
            <a:cs typeface="Arial"/>
          </a:endParaRPr>
        </a:p>
      </xdr:txBody>
    </xdr:sp>
    <xdr:clientData/>
  </xdr:twoCellAnchor>
  <xdr:twoCellAnchor>
    <xdr:from>
      <xdr:col>0</xdr:col>
      <xdr:colOff>57150</xdr:colOff>
      <xdr:row>3</xdr:row>
      <xdr:rowOff>114300</xdr:rowOff>
    </xdr:from>
    <xdr:to>
      <xdr:col>10</xdr:col>
      <xdr:colOff>0</xdr:colOff>
      <xdr:row>3</xdr:row>
      <xdr:rowOff>114300</xdr:rowOff>
    </xdr:to>
    <xdr:sp macro="" textlink="">
      <xdr:nvSpPr>
        <xdr:cNvPr id="3" name="Line 2">
          <a:extLst>
            <a:ext uri="{FF2B5EF4-FFF2-40B4-BE49-F238E27FC236}">
              <a16:creationId xmlns:a16="http://schemas.microsoft.com/office/drawing/2014/main" id="{2E6BE239-590D-480E-8523-688EDB1A744B}"/>
            </a:ext>
          </a:extLst>
        </xdr:cNvPr>
        <xdr:cNvSpPr>
          <a:spLocks noChangeShapeType="1"/>
        </xdr:cNvSpPr>
      </xdr:nvSpPr>
      <xdr:spPr bwMode="auto">
        <a:xfrm>
          <a:off x="57150" y="640080"/>
          <a:ext cx="6236970" cy="0"/>
        </a:xfrm>
        <a:prstGeom prst="line">
          <a:avLst/>
        </a:prstGeom>
        <a:noFill/>
        <a:ln w="14351">
          <a:solidFill>
            <a:srgbClr val="0084C9"/>
          </a:solidFill>
          <a:round/>
          <a:headEnd/>
          <a:tailEnd/>
        </a:ln>
      </xdr:spPr>
    </xdr:sp>
    <xdr:clientData/>
  </xdr:twoCellAnchor>
  <xdr:oneCellAnchor>
    <xdr:from>
      <xdr:col>0</xdr:col>
      <xdr:colOff>100966</xdr:colOff>
      <xdr:row>50</xdr:row>
      <xdr:rowOff>7620</xdr:rowOff>
    </xdr:from>
    <xdr:ext cx="6000750" cy="8336280"/>
    <xdr:sp macro="" textlink="">
      <xdr:nvSpPr>
        <xdr:cNvPr id="4" name="7 CuadroTexto">
          <a:extLst>
            <a:ext uri="{FF2B5EF4-FFF2-40B4-BE49-F238E27FC236}">
              <a16:creationId xmlns:a16="http://schemas.microsoft.com/office/drawing/2014/main" id="{8E027DA9-AAE9-4728-9319-C323E7FEEFE8}"/>
            </a:ext>
          </a:extLst>
        </xdr:cNvPr>
        <xdr:cNvSpPr txBox="1"/>
      </xdr:nvSpPr>
      <xdr:spPr>
        <a:xfrm>
          <a:off x="100966" y="10629900"/>
          <a:ext cx="6000750" cy="83362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noAutofit/>
        </a:bodyPr>
        <a:lstStyle/>
        <a:p>
          <a:pPr marL="0" lvl="0" indent="0" algn="just"/>
          <a:endParaRPr lang="es-ES" sz="1000" b="1" u="none">
            <a:solidFill>
              <a:schemeClr val="dk1"/>
            </a:solidFill>
            <a:latin typeface="+mn-lt"/>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ES" sz="1000" b="1" u="none">
              <a:solidFill>
                <a:schemeClr val="dk1"/>
              </a:solidFill>
              <a:latin typeface="+mn-lt"/>
              <a:ea typeface="+mn-ea"/>
              <a:cs typeface="Arial" pitchFamily="34" charset="0"/>
            </a:rPr>
            <a:t>(1) Las unidades establecidas en la tabla anterior se corresponde con un escenario</a:t>
          </a:r>
          <a:r>
            <a:rPr lang="es-ES" sz="1000" b="1" u="none" baseline="0">
              <a:solidFill>
                <a:schemeClr val="dk1"/>
              </a:solidFill>
              <a:latin typeface="+mn-lt"/>
              <a:ea typeface="+mn-ea"/>
              <a:cs typeface="Arial" pitchFamily="34" charset="0"/>
            </a:rPr>
            <a:t> hipotético de valoración y, por lo tanto, no pueden ser modificadas por el licitador</a:t>
          </a:r>
          <a:r>
            <a:rPr lang="es-ES" sz="1000" b="1" u="none">
              <a:solidFill>
                <a:schemeClr val="dk1"/>
              </a:solidFill>
              <a:latin typeface="+mn-lt"/>
              <a:ea typeface="+mn-ea"/>
              <a:cs typeface="Arial" pitchFamily="34" charset="0"/>
            </a:rPr>
            <a:t>. Las ofertas de los licitadores que modifiquen las unidades referidas en la tabla anterior</a:t>
          </a:r>
          <a:r>
            <a:rPr lang="es-ES" sz="1000" b="1" u="none" baseline="0">
              <a:solidFill>
                <a:schemeClr val="dk1"/>
              </a:solidFill>
              <a:latin typeface="+mn-lt"/>
              <a:ea typeface="+mn-ea"/>
              <a:cs typeface="Arial" pitchFamily="34" charset="0"/>
            </a:rPr>
            <a:t> no serán tenidas en cuenta en el presente procedimiento de licitación.</a:t>
          </a:r>
          <a:endParaRPr lang="es-ES" sz="1000" b="1" u="none">
            <a:solidFill>
              <a:schemeClr val="dk1"/>
            </a:solidFill>
            <a:latin typeface="+mn-lt"/>
            <a:ea typeface="+mn-ea"/>
            <a:cs typeface="Arial" pitchFamily="34" charset="0"/>
          </a:endParaRPr>
        </a:p>
        <a:p>
          <a:pPr marL="0" lvl="0" indent="0" algn="just"/>
          <a:endParaRPr lang="es-ES" sz="1000" b="1" u="none">
            <a:solidFill>
              <a:schemeClr val="dk1"/>
            </a:solidFill>
            <a:latin typeface="+mn-lt"/>
            <a:ea typeface="+mn-ea"/>
            <a:cs typeface="Arial" pitchFamily="34" charset="0"/>
          </a:endParaRPr>
        </a:p>
        <a:p>
          <a:pPr marL="0" lvl="0" indent="0" algn="just"/>
          <a:r>
            <a:rPr lang="es-ES" sz="1000" b="1" u="none">
              <a:solidFill>
                <a:schemeClr val="dk1"/>
              </a:solidFill>
              <a:latin typeface="+mn-lt"/>
              <a:ea typeface="+mn-ea"/>
              <a:cs typeface="Arial" pitchFamily="34" charset="0"/>
            </a:rPr>
            <a:t>(2) El “Precio unitario ofertado I.V.A. excluido” incluirá todos los gastos de transporte, verificaciones pertinentes en cumplimiento de la legislación vigente para su instalación en el ámbito de actuación de Canal de Isabel II, S.A. M.P., embalaje y trabajos necesarios para la entrega de los CLACs en el lugar establecido en el Pliego de Cláusulas Administrativas Particulares.</a:t>
          </a:r>
        </a:p>
        <a:p>
          <a:endParaRPr lang="es-ES_tradnl" sz="1000">
            <a:solidFill>
              <a:schemeClr val="dk1"/>
            </a:solidFill>
            <a:effectLst/>
            <a:latin typeface="+mn-lt"/>
            <a:ea typeface="+mn-ea"/>
            <a:cs typeface="+mn-cs"/>
          </a:endParaRPr>
        </a:p>
        <a:p>
          <a:pPr marL="0" lvl="0" indent="0" algn="just"/>
          <a:r>
            <a:rPr lang="es-ES" sz="1000" b="1" u="none">
              <a:solidFill>
                <a:schemeClr val="dk1"/>
              </a:solidFill>
              <a:latin typeface="+mn-lt"/>
              <a:ea typeface="+mn-ea"/>
              <a:cs typeface="Arial" pitchFamily="34" charset="0"/>
            </a:rPr>
            <a:t>En lo relativo al servicio de conectividad gestionada M2M (servicio de telecomunicaciones) los precios unitarios ofertados (IVA excluido) incluirán cualquier cuestión necesaria para la adecuada prestación del servicio en los términos expuestos en los pliegos de este procedimiento de licitación.</a:t>
          </a:r>
        </a:p>
        <a:p>
          <a:pPr marL="0" lvl="0" indent="0" algn="just"/>
          <a:r>
            <a:rPr lang="es-ES" sz="1000" b="1" u="none">
              <a:solidFill>
                <a:schemeClr val="dk1"/>
              </a:solidFill>
              <a:latin typeface="+mn-lt"/>
              <a:ea typeface="+mn-ea"/>
              <a:cs typeface="Arial" pitchFamily="34" charset="0"/>
            </a:rPr>
            <a:t> </a:t>
          </a:r>
        </a:p>
        <a:p>
          <a:pPr marL="0" lvl="0" indent="0" algn="just"/>
          <a:r>
            <a:rPr lang="es-ES" sz="1000" b="1" u="none">
              <a:solidFill>
                <a:schemeClr val="dk1"/>
              </a:solidFill>
              <a:latin typeface="+mn-lt"/>
              <a:ea typeface="+mn-ea"/>
              <a:cs typeface="Arial" pitchFamily="34" charset="0"/>
            </a:rPr>
            <a:t>Los precios unitarios ofertados incluirán la parte proporcional del Responsable del Contrato, del Jefe de Proyecto, así como cualquier otro recurso humano o medio material necesario para el cumplimiento de lo especificado en los pliegos objeto del presente procedimiento de licitación.</a:t>
          </a:r>
        </a:p>
        <a:p>
          <a:pPr marL="914400" lvl="3" algn="just"/>
          <a:endParaRPr lang="es-ES" sz="1000" b="0">
            <a:solidFill>
              <a:schemeClr val="dk1"/>
            </a:solidFill>
            <a:latin typeface="+mn-lt"/>
            <a:ea typeface="+mn-ea"/>
            <a:cs typeface="Arial" pitchFamily="34" charset="0"/>
          </a:endParaRPr>
        </a:p>
        <a:p>
          <a:pPr marL="0" lvl="0" algn="just"/>
          <a:r>
            <a:rPr lang="es-ES_tradnl" sz="1000" b="0" u="none">
              <a:solidFill>
                <a:schemeClr val="dk1"/>
              </a:solidFill>
              <a:latin typeface="+mn-lt"/>
              <a:ea typeface="+mn-ea"/>
              <a:cs typeface="Arial" pitchFamily="34" charset="0"/>
            </a:rPr>
            <a:t>El precio unitario ofertado IVA excluido se refiere a:</a:t>
          </a:r>
        </a:p>
        <a:p>
          <a:pPr marL="457200" lvl="1" algn="just"/>
          <a:r>
            <a:rPr lang="es-ES_tradnl" sz="1000" b="0" u="none">
              <a:solidFill>
                <a:schemeClr val="dk1"/>
              </a:solidFill>
              <a:latin typeface="+mn-lt"/>
              <a:ea typeface="+mn-ea"/>
              <a:cs typeface="Arial" pitchFamily="34" charset="0"/>
            </a:rPr>
            <a:t> </a:t>
          </a:r>
        </a:p>
        <a:p>
          <a:pPr marL="628650" lvl="1" indent="-171450" algn="just">
            <a:buFont typeface="Arial" panose="020B0604020202020204" pitchFamily="34" charset="0"/>
            <a:buChar char="•"/>
          </a:pPr>
          <a:r>
            <a:rPr lang="es-ES_tradnl" sz="1000" b="0" u="none">
              <a:solidFill>
                <a:schemeClr val="dk1"/>
              </a:solidFill>
              <a:latin typeface="+mn-lt"/>
              <a:ea typeface="+mn-ea"/>
              <a:cs typeface="Arial" pitchFamily="34" charset="0"/>
            </a:rPr>
            <a:t>Concentradores</a:t>
          </a:r>
          <a:r>
            <a:rPr lang="es-ES_tradnl" sz="1000" b="0" u="none" baseline="0">
              <a:solidFill>
                <a:schemeClr val="dk1"/>
              </a:solidFill>
              <a:latin typeface="+mn-lt"/>
              <a:ea typeface="+mn-ea"/>
              <a:cs typeface="Arial" pitchFamily="34" charset="0"/>
            </a:rPr>
            <a:t> NB-IoT para contadores de agua UNE 82326:2010, incluida la instalación de eSIM</a:t>
          </a:r>
          <a:r>
            <a:rPr lang="es-ES_tradnl" sz="1000" b="0" u="none">
              <a:solidFill>
                <a:schemeClr val="dk1"/>
              </a:solidFill>
              <a:latin typeface="+mn-lt"/>
              <a:ea typeface="+mn-ea"/>
              <a:cs typeface="Arial" pitchFamily="34" charset="0"/>
            </a:rPr>
            <a:t>: cada unidad de CLAC.</a:t>
          </a:r>
        </a:p>
        <a:p>
          <a:pPr marL="628650" lvl="1" indent="-171450" algn="just">
            <a:buFont typeface="Arial" panose="020B0604020202020204" pitchFamily="34" charset="0"/>
            <a:buChar char="•"/>
          </a:pPr>
          <a:endParaRPr lang="es-ES_tradnl" sz="1000" b="0" u="none">
            <a:solidFill>
              <a:schemeClr val="dk1"/>
            </a:solidFill>
            <a:latin typeface="+mn-lt"/>
            <a:ea typeface="+mn-ea"/>
            <a:cs typeface="Arial" pitchFamily="34" charset="0"/>
          </a:endParaRPr>
        </a:p>
        <a:p>
          <a:pPr marL="628650" lvl="1" indent="-171450" algn="just">
            <a:buFont typeface="Arial" panose="020B0604020202020204" pitchFamily="34" charset="0"/>
            <a:buChar char="•"/>
          </a:pPr>
          <a:r>
            <a:rPr lang="es-ES_tradnl" sz="1000" b="0" u="none">
              <a:solidFill>
                <a:schemeClr val="dk1"/>
              </a:solidFill>
              <a:latin typeface="+mn-lt"/>
              <a:ea typeface="+mn-ea"/>
              <a:cs typeface="Arial" pitchFamily="34" charset="0"/>
            </a:rPr>
            <a:t>Cuota mensual de servicio de conectividad gestionada M2M sobre red NB-IoT: cuota mensual M2M sobre red NB-IoT (servicio de telecomunicaciones)</a:t>
          </a:r>
          <a:r>
            <a:rPr lang="es-ES_tradnl" sz="1000" b="0" u="none" baseline="0">
              <a:solidFill>
                <a:schemeClr val="dk1"/>
              </a:solidFill>
              <a:latin typeface="+mn-lt"/>
              <a:ea typeface="+mn-ea"/>
              <a:cs typeface="Arial" pitchFamily="34" charset="0"/>
            </a:rPr>
            <a:t> </a:t>
          </a:r>
          <a:r>
            <a:rPr lang="es-ES_tradnl" sz="1000" b="0" u="none">
              <a:solidFill>
                <a:schemeClr val="dk1"/>
              </a:solidFill>
              <a:latin typeface="+mn-lt"/>
              <a:ea typeface="+mn-ea"/>
              <a:cs typeface="Arial" pitchFamily="34" charset="0"/>
            </a:rPr>
            <a:t>para cada CLAC, en pool compartido, para el caso de uso principal (1 lectura horaria de cada contador conectado al CLAC y 1 transmisión diaria). Cada</a:t>
          </a:r>
          <a:r>
            <a:rPr lang="es-ES_tradnl" sz="1000" b="0" u="none" baseline="0">
              <a:solidFill>
                <a:schemeClr val="dk1"/>
              </a:solidFill>
              <a:latin typeface="+mn-lt"/>
              <a:ea typeface="+mn-ea"/>
              <a:cs typeface="Arial" pitchFamily="34" charset="0"/>
            </a:rPr>
            <a:t> CLAC estará conectado a una media de 15 contadores.</a:t>
          </a:r>
          <a:endParaRPr lang="es-ES_tradnl" sz="1000" b="0" u="none">
            <a:solidFill>
              <a:schemeClr val="dk1"/>
            </a:solidFill>
            <a:latin typeface="+mn-lt"/>
            <a:ea typeface="+mn-ea"/>
            <a:cs typeface="Arial" pitchFamily="34" charset="0"/>
          </a:endParaRPr>
        </a:p>
        <a:p>
          <a:pPr marL="457200" lvl="1" indent="0" algn="just">
            <a:buFont typeface="Arial" panose="020B0604020202020204" pitchFamily="34" charset="0"/>
            <a:buNone/>
          </a:pPr>
          <a:endParaRPr lang="es-ES_tradnl" sz="1000" b="0" u="none">
            <a:solidFill>
              <a:schemeClr val="dk1"/>
            </a:solidFill>
            <a:latin typeface="+mn-lt"/>
            <a:ea typeface="+mn-ea"/>
            <a:cs typeface="Arial" pitchFamily="34" charset="0"/>
          </a:endParaRPr>
        </a:p>
        <a:p>
          <a:pPr marL="628650" lvl="1" indent="-171450" algn="just">
            <a:buFont typeface="Arial" panose="020B0604020202020204" pitchFamily="34" charset="0"/>
            <a:buChar char="•"/>
          </a:pPr>
          <a:r>
            <a:rPr lang="es-ES_tradnl" sz="1000" b="0" u="none">
              <a:solidFill>
                <a:schemeClr val="dk1"/>
              </a:solidFill>
              <a:latin typeface="+mn-lt"/>
              <a:ea typeface="+mn-ea"/>
              <a:cs typeface="Arial" pitchFamily="34" charset="0"/>
            </a:rPr>
            <a:t>Esta cuota incluirá un mayor tráfico de datos que el asociado al caso de uso principal indicado, para la cobertura de otros casos de uso, cuyo volumen equivalente se cifra en un máximo de: 1.200 CLACs con lecturas cada 5 minutos, transmisión cada 2 horas, durante 12 meses. Este exceso de datos sobre el caso de uso principal también será en pool compartido.</a:t>
          </a:r>
        </a:p>
        <a:p>
          <a:pPr marL="457200" lvl="1" indent="0" algn="just">
            <a:buFont typeface="Arial" panose="020B0604020202020204" pitchFamily="34" charset="0"/>
            <a:buNone/>
          </a:pPr>
          <a:r>
            <a:rPr lang="es-ES_tradnl" sz="1000" b="0" u="none">
              <a:solidFill>
                <a:schemeClr val="dk1"/>
              </a:solidFill>
              <a:latin typeface="+mn-lt"/>
              <a:ea typeface="+mn-ea"/>
              <a:cs typeface="Arial" pitchFamily="34" charset="0"/>
            </a:rPr>
            <a:t> </a:t>
          </a:r>
        </a:p>
        <a:p>
          <a:pPr marL="628650" lvl="1" indent="-171450" algn="just">
            <a:buFont typeface="Arial" panose="020B0604020202020204" pitchFamily="34" charset="0"/>
            <a:buChar char="•"/>
          </a:pPr>
          <a:r>
            <a:rPr lang="es-ES_tradnl" sz="1000" b="0" u="none">
              <a:solidFill>
                <a:schemeClr val="dk1"/>
              </a:solidFill>
              <a:latin typeface="+mn-lt"/>
              <a:ea typeface="+mn-ea"/>
              <a:cs typeface="Arial" pitchFamily="34" charset="0"/>
            </a:rPr>
            <a:t>El servicio de conectividad sólo se solicitará y, por tanto, se facturará desde el momento en que cada CLAC se instale.</a:t>
          </a:r>
        </a:p>
        <a:p>
          <a:pPr marL="628650" lvl="1" indent="-171450" algn="just">
            <a:buFont typeface="Arial" panose="020B0604020202020204" pitchFamily="34" charset="0"/>
            <a:buChar char="•"/>
          </a:pPr>
          <a:endParaRPr lang="es-ES_tradnl" sz="1000" b="0" u="none">
            <a:solidFill>
              <a:schemeClr val="dk1"/>
            </a:solidFill>
            <a:latin typeface="+mn-lt"/>
            <a:ea typeface="+mn-ea"/>
            <a:cs typeface="Arial" pitchFamily="34" charset="0"/>
          </a:endParaRPr>
        </a:p>
        <a:p>
          <a:pPr marL="628650" lvl="1" indent="-171450" algn="just">
            <a:buFont typeface="Arial" panose="020B0604020202020204" pitchFamily="34" charset="0"/>
            <a:buChar char="•"/>
          </a:pPr>
          <a:r>
            <a:rPr lang="es-ES_tradnl" sz="1000" b="0" u="none">
              <a:solidFill>
                <a:schemeClr val="dk1"/>
              </a:solidFill>
              <a:latin typeface="+mn-lt"/>
              <a:ea typeface="+mn-ea"/>
              <a:cs typeface="Arial" pitchFamily="34" charset="0"/>
            </a:rPr>
            <a:t>Horas de ingeniero de desarrollo de software: cada hora de dedicación.</a:t>
          </a:r>
        </a:p>
        <a:p>
          <a:pPr marL="457200" lvl="1" indent="0" algn="just">
            <a:buFont typeface="Arial" panose="020B0604020202020204" pitchFamily="34" charset="0"/>
            <a:buNone/>
          </a:pPr>
          <a:r>
            <a:rPr lang="es-ES_tradnl" sz="1000" b="0" u="none">
              <a:solidFill>
                <a:schemeClr val="dk1"/>
              </a:solidFill>
              <a:latin typeface="+mn-lt"/>
              <a:ea typeface="+mn-ea"/>
              <a:cs typeface="Arial" pitchFamily="34" charset="0"/>
            </a:rPr>
            <a:t> </a:t>
          </a:r>
        </a:p>
        <a:p>
          <a:pPr marL="628650" lvl="1" indent="-171450" algn="just">
            <a:buFont typeface="Arial" panose="020B0604020202020204" pitchFamily="34" charset="0"/>
            <a:buChar char="•"/>
          </a:pPr>
          <a:r>
            <a:rPr lang="es-ES_tradnl" sz="1000" b="0" u="none">
              <a:solidFill>
                <a:schemeClr val="dk1"/>
              </a:solidFill>
              <a:latin typeface="+mn-lt"/>
              <a:ea typeface="+mn-ea"/>
              <a:cs typeface="Arial" pitchFamily="34" charset="0"/>
            </a:rPr>
            <a:t>Portabilidad del número: se refiere a la operación de portabilidad a la finalización del contrato para los CLACs. El precio ofertado se refiere por unidad de CLAC.</a:t>
          </a:r>
        </a:p>
        <a:p>
          <a:pPr marL="0" algn="just"/>
          <a:endParaRPr lang="es-ES_tradnl" sz="1000" b="1" u="none">
            <a:solidFill>
              <a:schemeClr val="dk1"/>
            </a:solidFill>
            <a:latin typeface="+mn-lt"/>
            <a:ea typeface="+mn-ea"/>
            <a:cs typeface="Arial" pitchFamily="34" charset="0"/>
          </a:endParaRPr>
        </a:p>
        <a:p>
          <a:pPr marL="0" indent="0" algn="just"/>
          <a:r>
            <a:rPr lang="es-ES_tradnl" sz="1000" b="1" u="none">
              <a:solidFill>
                <a:schemeClr val="dk1"/>
              </a:solidFill>
              <a:latin typeface="+mn-lt"/>
              <a:ea typeface="+mn-ea"/>
              <a:cs typeface="Arial" pitchFamily="34" charset="0"/>
            </a:rPr>
            <a:t>(3) </a:t>
          </a:r>
          <a:r>
            <a:rPr lang="es-ES_tradnl" sz="1000" b="1">
              <a:solidFill>
                <a:schemeClr val="dk1"/>
              </a:solidFill>
              <a:effectLst/>
              <a:latin typeface="+mn-lt"/>
              <a:ea typeface="+mn-ea"/>
              <a:cs typeface="+mn-cs"/>
            </a:rPr>
            <a:t>El “Precio total I.V.A. excluido” será igual a la resultante de multiplicar el “Precio unitario ofertado I.V.A. excluido” por el número de “Unidades” correspondiente a los “Conceptos” reflejados en la tabla anterior</a:t>
          </a:r>
          <a:r>
            <a:rPr lang="es-ES" sz="1000" b="1" u="none">
              <a:solidFill>
                <a:schemeClr val="dk1"/>
              </a:solidFill>
              <a:latin typeface="+mn-lt"/>
              <a:ea typeface="+mn-ea"/>
              <a:cs typeface="Arial" pitchFamily="34" charset="0"/>
            </a:rPr>
            <a:t>.</a:t>
          </a:r>
        </a:p>
        <a:p>
          <a:pPr marL="0" indent="0" algn="just"/>
          <a:r>
            <a:rPr lang="es-ES_tradnl" sz="1000" b="1" u="none">
              <a:solidFill>
                <a:schemeClr val="dk1"/>
              </a:solidFill>
              <a:latin typeface="+mn-lt"/>
              <a:ea typeface="+mn-ea"/>
              <a:cs typeface="Arial" pitchFamily="34" charset="0"/>
            </a:rPr>
            <a:t> </a:t>
          </a:r>
          <a:endParaRPr lang="es-ES" sz="1000" b="1" u="none">
            <a:solidFill>
              <a:schemeClr val="dk1"/>
            </a:solidFill>
            <a:latin typeface="+mn-lt"/>
            <a:ea typeface="+mn-ea"/>
            <a:cs typeface="Arial" pitchFamily="34" charset="0"/>
          </a:endParaRPr>
        </a:p>
        <a:p>
          <a:pPr marL="0" indent="0" algn="just"/>
          <a:r>
            <a:rPr lang="es-ES" sz="1100" b="1">
              <a:solidFill>
                <a:schemeClr val="dk1"/>
              </a:solidFill>
              <a:effectLst/>
              <a:latin typeface="+mn-lt"/>
              <a:ea typeface="+mn-ea"/>
              <a:cs typeface="+mn-cs"/>
            </a:rPr>
            <a:t>(4) </a:t>
          </a:r>
          <a:r>
            <a:rPr lang="es-ES" sz="1000" b="1">
              <a:solidFill>
                <a:schemeClr val="dk1"/>
              </a:solidFill>
              <a:effectLst/>
              <a:latin typeface="+mn-lt"/>
              <a:ea typeface="+mn-ea"/>
              <a:cs typeface="+mn-cs"/>
            </a:rPr>
            <a:t>El precio total de la oferta corresponderá al precio del licitador propuesto para el escenario hipotético de valoración (en cuanto a las actuaciones concretas objeto de contratación) para el periodo de duración del contrato de 5 años. </a:t>
          </a:r>
        </a:p>
        <a:p>
          <a:pPr marL="0" indent="0" algn="just"/>
          <a:r>
            <a:rPr lang="es-ES" sz="1000" b="1">
              <a:solidFill>
                <a:schemeClr val="dk1"/>
              </a:solidFill>
              <a:effectLst/>
              <a:latin typeface="+mn-lt"/>
              <a:ea typeface="+mn-ea"/>
              <a:cs typeface="+mn-cs"/>
            </a:rPr>
            <a:t> </a:t>
          </a:r>
        </a:p>
        <a:p>
          <a:pPr marL="0" indent="0" algn="just"/>
          <a:r>
            <a:rPr lang="es-ES" sz="1000" b="1">
              <a:solidFill>
                <a:schemeClr val="dk1"/>
              </a:solidFill>
              <a:effectLst/>
              <a:latin typeface="+mn-lt"/>
              <a:ea typeface="+mn-ea"/>
              <a:cs typeface="+mn-cs"/>
            </a:rPr>
            <a:t>Tratándose de un escenario hipotético de valoración, Canal de Isabel II, S.A. M.P. no estará obligada a solicitar al adjudicatario el número de prestaciones referidas en dicho escenario, cumpliendo con solicitar el número de ellas que precise en función de sus necesidades hasta alcanzar el importe del Alcance Mínimo del Contrato referido en el apartado 3.3 del Anexo I al Pliego de Cláusulas Administrativas Particulares.</a:t>
          </a:r>
        </a:p>
        <a:p>
          <a:r>
            <a:rPr lang="es-ES" sz="1100" b="1">
              <a:solidFill>
                <a:schemeClr val="dk1"/>
              </a:solidFill>
              <a:effectLst/>
              <a:latin typeface="+mn-lt"/>
              <a:ea typeface="+mn-ea"/>
              <a:cs typeface="+mn-cs"/>
            </a:rPr>
            <a:t> </a:t>
          </a:r>
          <a:endParaRPr lang="es-ES" sz="1100">
            <a:solidFill>
              <a:schemeClr val="dk1"/>
            </a:solidFill>
            <a:effectLst/>
            <a:latin typeface="+mn-lt"/>
            <a:ea typeface="+mn-ea"/>
            <a:cs typeface="+mn-cs"/>
          </a:endParaRPr>
        </a:p>
        <a:p>
          <a:pPr marL="0" algn="just"/>
          <a:endParaRPr lang="es-ES" sz="1000">
            <a:latin typeface="Arial" pitchFamily="34" charset="0"/>
            <a:cs typeface="Arial" pitchFamily="34" charset="0"/>
          </a:endParaRPr>
        </a:p>
      </xdr:txBody>
    </xdr:sp>
    <xdr:clientData/>
  </xdr:oneCellAnchor>
  <xdr:twoCellAnchor>
    <xdr:from>
      <xdr:col>0</xdr:col>
      <xdr:colOff>0</xdr:colOff>
      <xdr:row>5</xdr:row>
      <xdr:rowOff>0</xdr:rowOff>
    </xdr:from>
    <xdr:to>
      <xdr:col>10</xdr:col>
      <xdr:colOff>0</xdr:colOff>
      <xdr:row>11</xdr:row>
      <xdr:rowOff>38100</xdr:rowOff>
    </xdr:to>
    <xdr:sp macro="" textlink="">
      <xdr:nvSpPr>
        <xdr:cNvPr id="10" name="21 CuadroTexto">
          <a:extLst>
            <a:ext uri="{FF2B5EF4-FFF2-40B4-BE49-F238E27FC236}">
              <a16:creationId xmlns:a16="http://schemas.microsoft.com/office/drawing/2014/main" id="{7628EC94-C02F-496C-804A-C511EEDFBDC1}"/>
            </a:ext>
          </a:extLst>
        </xdr:cNvPr>
        <xdr:cNvSpPr txBox="1"/>
      </xdr:nvSpPr>
      <xdr:spPr>
        <a:xfrm>
          <a:off x="0" y="876300"/>
          <a:ext cx="6294120" cy="10896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ES_tradnl" sz="1000" b="1">
              <a:solidFill>
                <a:schemeClr val="dk1"/>
              </a:solidFill>
              <a:latin typeface="+mn-lt"/>
              <a:ea typeface="+mn-ea"/>
              <a:cs typeface="Arial" pitchFamily="34" charset="0"/>
            </a:rPr>
            <a:t>ANEXO</a:t>
          </a:r>
          <a:r>
            <a:rPr lang="es-ES_tradnl" sz="1000" b="1" baseline="0">
              <a:solidFill>
                <a:schemeClr val="dk1"/>
              </a:solidFill>
              <a:latin typeface="+mn-lt"/>
              <a:ea typeface="+mn-ea"/>
              <a:cs typeface="Arial" pitchFamily="34" charset="0"/>
            </a:rPr>
            <a:t> II</a:t>
          </a:r>
          <a:endParaRPr lang="es-ES_tradnl" sz="1000" b="1">
            <a:solidFill>
              <a:schemeClr val="dk1"/>
            </a:solidFill>
            <a:latin typeface="+mn-lt"/>
            <a:ea typeface="+mn-ea"/>
            <a:cs typeface="Arial" pitchFamily="34" charset="0"/>
          </a:endParaRPr>
        </a:p>
        <a:p>
          <a:pPr algn="ctr"/>
          <a:r>
            <a:rPr lang="es-ES_tradnl" sz="1000">
              <a:solidFill>
                <a:schemeClr val="dk1"/>
              </a:solidFill>
              <a:latin typeface="+mn-lt"/>
              <a:ea typeface="+mn-ea"/>
              <a:cs typeface="Arial" pitchFamily="34" charset="0"/>
            </a:rPr>
            <a:t>MODELO PROPOSICIÓN</a:t>
          </a:r>
          <a:r>
            <a:rPr lang="es-ES_tradnl" sz="1000" baseline="0">
              <a:solidFill>
                <a:schemeClr val="dk1"/>
              </a:solidFill>
              <a:latin typeface="+mn-lt"/>
              <a:ea typeface="+mn-ea"/>
              <a:cs typeface="Arial" pitchFamily="34" charset="0"/>
            </a:rPr>
            <a:t> </a:t>
          </a:r>
          <a:r>
            <a:rPr lang="es-ES_tradnl" sz="1000">
              <a:solidFill>
                <a:schemeClr val="dk1"/>
              </a:solidFill>
              <a:latin typeface="+mn-lt"/>
              <a:ea typeface="+mn-ea"/>
              <a:cs typeface="Arial" pitchFamily="34" charset="0"/>
            </a:rPr>
            <a:t>ECONÓMICA LOTE 2</a:t>
          </a:r>
          <a:endParaRPr lang="es-ES" sz="1000">
            <a:solidFill>
              <a:schemeClr val="dk1"/>
            </a:solidFill>
            <a:latin typeface="+mn-lt"/>
            <a:ea typeface="+mn-ea"/>
            <a:cs typeface="Arial" pitchFamily="34" charset="0"/>
          </a:endParaRPr>
        </a:p>
        <a:p>
          <a:r>
            <a:rPr lang="es-ES_tradnl" sz="1000" b="1">
              <a:solidFill>
                <a:schemeClr val="dk1"/>
              </a:solidFill>
              <a:latin typeface="+mn-lt"/>
              <a:ea typeface="+mn-ea"/>
              <a:cs typeface="Arial" pitchFamily="34" charset="0"/>
            </a:rPr>
            <a:t> </a:t>
          </a:r>
          <a:endParaRPr lang="es-ES" sz="1000">
            <a:solidFill>
              <a:schemeClr val="dk1"/>
            </a:solidFill>
            <a:latin typeface="+mn-lt"/>
            <a:ea typeface="+mn-ea"/>
            <a:cs typeface="Arial" pitchFamily="34" charset="0"/>
          </a:endParaRPr>
        </a:p>
        <a:p>
          <a:r>
            <a:rPr lang="es-ES_tradnl" sz="1000">
              <a:solidFill>
                <a:schemeClr val="dk1"/>
              </a:solidFill>
              <a:latin typeface="+mn-lt"/>
              <a:ea typeface="+mn-ea"/>
              <a:cs typeface="Arial" pitchFamily="34" charset="0"/>
            </a:rPr>
            <a:t>CANAL DE ISABEL II, S.A. M.P.</a:t>
          </a:r>
          <a:endParaRPr lang="es-ES" sz="1000">
            <a:solidFill>
              <a:schemeClr val="dk1"/>
            </a:solidFill>
            <a:latin typeface="+mn-lt"/>
            <a:ea typeface="+mn-ea"/>
            <a:cs typeface="Arial" pitchFamily="34" charset="0"/>
          </a:endParaRPr>
        </a:p>
        <a:p>
          <a:r>
            <a:rPr lang="es-ES_tradnl" sz="1000">
              <a:solidFill>
                <a:schemeClr val="dk1"/>
              </a:solidFill>
              <a:latin typeface="+mn-lt"/>
              <a:ea typeface="+mn-ea"/>
              <a:cs typeface="Arial" pitchFamily="34" charset="0"/>
            </a:rPr>
            <a:t>Santa Engracia, 125</a:t>
          </a:r>
          <a:endParaRPr lang="es-ES" sz="1000">
            <a:solidFill>
              <a:schemeClr val="dk1"/>
            </a:solidFill>
            <a:latin typeface="+mn-lt"/>
            <a:ea typeface="+mn-ea"/>
            <a:cs typeface="Arial" pitchFamily="34" charset="0"/>
          </a:endParaRPr>
        </a:p>
        <a:p>
          <a:r>
            <a:rPr lang="es-ES_tradnl" sz="1000">
              <a:solidFill>
                <a:schemeClr val="dk1"/>
              </a:solidFill>
              <a:latin typeface="+mn-lt"/>
              <a:ea typeface="+mn-ea"/>
              <a:cs typeface="Arial" pitchFamily="34" charset="0"/>
            </a:rPr>
            <a:t> </a:t>
          </a:r>
          <a:endParaRPr lang="es-ES" sz="1000">
            <a:solidFill>
              <a:schemeClr val="dk1"/>
            </a:solidFill>
            <a:latin typeface="+mn-lt"/>
            <a:ea typeface="+mn-ea"/>
            <a:cs typeface="Arial" pitchFamily="34" charset="0"/>
          </a:endParaRPr>
        </a:p>
        <a:p>
          <a:r>
            <a:rPr lang="es-ES_tradnl" sz="1000">
              <a:solidFill>
                <a:schemeClr val="dk1"/>
              </a:solidFill>
              <a:latin typeface="Arial" pitchFamily="34" charset="0"/>
              <a:ea typeface="+mn-ea"/>
              <a:cs typeface="Arial" pitchFamily="34" charset="0"/>
            </a:rPr>
            <a:t> </a:t>
          </a:r>
          <a:endParaRPr lang="es-ES" sz="1000">
            <a:latin typeface="Arial" pitchFamily="34" charset="0"/>
            <a:cs typeface="Arial" pitchFamily="34" charset="0"/>
          </a:endParaRPr>
        </a:p>
      </xdr:txBody>
    </xdr:sp>
    <xdr:clientData/>
  </xdr:twoCellAnchor>
  <xdr:twoCellAnchor>
    <xdr:from>
      <xdr:col>0</xdr:col>
      <xdr:colOff>0</xdr:colOff>
      <xdr:row>11</xdr:row>
      <xdr:rowOff>28575</xdr:rowOff>
    </xdr:from>
    <xdr:to>
      <xdr:col>10</xdr:col>
      <xdr:colOff>0</xdr:colOff>
      <xdr:row>14</xdr:row>
      <xdr:rowOff>76200</xdr:rowOff>
    </xdr:to>
    <xdr:sp macro="" textlink="" fLocksText="0">
      <xdr:nvSpPr>
        <xdr:cNvPr id="11" name="22 CuadroTexto">
          <a:extLst>
            <a:ext uri="{FF2B5EF4-FFF2-40B4-BE49-F238E27FC236}">
              <a16:creationId xmlns:a16="http://schemas.microsoft.com/office/drawing/2014/main" id="{8192B163-81AF-42ED-85C2-4E4C2718E8E6}"/>
            </a:ext>
          </a:extLst>
        </xdr:cNvPr>
        <xdr:cNvSpPr txBox="1"/>
      </xdr:nvSpPr>
      <xdr:spPr>
        <a:xfrm>
          <a:off x="0" y="1956435"/>
          <a:ext cx="6294120" cy="5734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just"/>
          <a:r>
            <a:rPr lang="es-ES_tradnl" sz="1000">
              <a:solidFill>
                <a:schemeClr val="dk1"/>
              </a:solidFill>
              <a:latin typeface="+mn-lt"/>
              <a:ea typeface="+mn-ea"/>
              <a:cs typeface="Arial" pitchFamily="34" charset="0"/>
            </a:rPr>
            <a:t>D.   ............................................................................................., con D.N.I. ..........................., en nombre y representación de .............................................................................., con domicilio social en ........................................................................................................................................................................................ </a:t>
          </a:r>
          <a:endParaRPr lang="es-ES" sz="1000">
            <a:latin typeface="+mn-lt"/>
            <a:cs typeface="Arial" pitchFamily="34" charset="0"/>
          </a:endParaRPr>
        </a:p>
      </xdr:txBody>
    </xdr:sp>
    <xdr:clientData/>
  </xdr:twoCellAnchor>
  <xdr:twoCellAnchor>
    <xdr:from>
      <xdr:col>0</xdr:col>
      <xdr:colOff>0</xdr:colOff>
      <xdr:row>14</xdr:row>
      <xdr:rowOff>19049</xdr:rowOff>
    </xdr:from>
    <xdr:to>
      <xdr:col>9</xdr:col>
      <xdr:colOff>104775</xdr:colOff>
      <xdr:row>26</xdr:row>
      <xdr:rowOff>76201</xdr:rowOff>
    </xdr:to>
    <xdr:sp macro="" textlink="">
      <xdr:nvSpPr>
        <xdr:cNvPr id="12" name="23 CuadroTexto">
          <a:extLst>
            <a:ext uri="{FF2B5EF4-FFF2-40B4-BE49-F238E27FC236}">
              <a16:creationId xmlns:a16="http://schemas.microsoft.com/office/drawing/2014/main" id="{00188F82-44B0-4275-861C-88DCDA10DF8A}"/>
            </a:ext>
          </a:extLst>
        </xdr:cNvPr>
        <xdr:cNvSpPr txBox="1"/>
      </xdr:nvSpPr>
      <xdr:spPr>
        <a:xfrm>
          <a:off x="0" y="2472689"/>
          <a:ext cx="6284595" cy="20002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just"/>
          <a:r>
            <a:rPr lang="es-ES_tradnl" sz="1000">
              <a:solidFill>
                <a:schemeClr val="dk1"/>
              </a:solidFill>
              <a:effectLst/>
              <a:latin typeface="+mn-lt"/>
              <a:ea typeface="+mn-ea"/>
              <a:cs typeface="Arial" panose="020B0604020202020204" pitchFamily="34" charset="0"/>
            </a:rPr>
            <a:t>enterado de las condiciones, requisitos y obligaciones establecidos en los Pliegos de Cláusulas Administrativas Particulares y de Prescripciones Técnicas del procedimiento de licitación </a:t>
          </a:r>
          <a:r>
            <a:rPr lang="es-ES_tradnl" sz="1000" b="1">
              <a:solidFill>
                <a:schemeClr val="dk1"/>
              </a:solidFill>
              <a:effectLst/>
              <a:latin typeface="+mn-lt"/>
              <a:ea typeface="+mn-ea"/>
              <a:cs typeface="Arial" panose="020B0604020202020204" pitchFamily="34" charset="0"/>
            </a:rPr>
            <a:t>CONTRATO DE SUMINISTRO DE CONCENTRADORES NB-IoT PARA</a:t>
          </a:r>
          <a:r>
            <a:rPr lang="es-ES_tradnl" sz="1000" b="1" baseline="0">
              <a:solidFill>
                <a:schemeClr val="dk1"/>
              </a:solidFill>
              <a:effectLst/>
              <a:latin typeface="+mn-lt"/>
              <a:ea typeface="+mn-ea"/>
              <a:cs typeface="Arial" panose="020B0604020202020204" pitchFamily="34" charset="0"/>
            </a:rPr>
            <a:t> CONTADORES DE AGUA UNE 82326:2010 Y SERVICIO DE TELECOMUNICACIONES PARA SU TELELECTURA</a:t>
          </a:r>
          <a:r>
            <a:rPr lang="es-ES_tradnl" sz="1000" b="1">
              <a:solidFill>
                <a:schemeClr val="dk1"/>
              </a:solidFill>
              <a:effectLst/>
              <a:latin typeface="+mn-lt"/>
              <a:ea typeface="+mn-ea"/>
              <a:cs typeface="Arial" panose="020B0604020202020204" pitchFamily="34" charset="0"/>
            </a:rPr>
            <a:t> Nº 207/2023 LOTE Nº 2</a:t>
          </a:r>
          <a:r>
            <a:rPr lang="es-ES_tradnl" sz="1000" i="1">
              <a:solidFill>
                <a:schemeClr val="dk1"/>
              </a:solidFill>
              <a:effectLst/>
              <a:latin typeface="+mn-lt"/>
              <a:ea typeface="+mn-ea"/>
              <a:cs typeface="Arial" panose="020B0604020202020204" pitchFamily="34" charset="0"/>
            </a:rPr>
            <a:t>,</a:t>
          </a:r>
          <a:r>
            <a:rPr lang="es-ES_tradnl" sz="1000">
              <a:solidFill>
                <a:schemeClr val="dk1"/>
              </a:solidFill>
              <a:effectLst/>
              <a:latin typeface="+mn-lt"/>
              <a:ea typeface="+mn-ea"/>
              <a:cs typeface="Arial" panose="020B0604020202020204" pitchFamily="34" charset="0"/>
            </a:rPr>
            <a:t> cuyo contenido declara conocer y acepta plenamente, </a:t>
          </a:r>
          <a:r>
            <a:rPr lang="es-ES" sz="1000">
              <a:solidFill>
                <a:schemeClr val="dk1"/>
              </a:solidFill>
              <a:effectLst/>
              <a:latin typeface="+mn-lt"/>
              <a:ea typeface="+mn-ea"/>
              <a:cs typeface="Arial" panose="020B0604020202020204" pitchFamily="34" charset="0"/>
            </a:rPr>
            <a:t>y de las obligaciones sobre protección del medio ambiente y las relativas a las condiciones sobre protección del empleo, condiciones de trabajo y prevención de riesgos laborales vigentes en la Comunidad de Madrid, contenidas en la normativa </a:t>
          </a:r>
          <a:r>
            <a:rPr lang="es-ES_tradnl" sz="1000">
              <a:solidFill>
                <a:schemeClr val="dk1"/>
              </a:solidFill>
              <a:effectLst/>
              <a:latin typeface="+mn-lt"/>
              <a:ea typeface="+mn-ea"/>
              <a:cs typeface="Arial" panose="020B0604020202020204" pitchFamily="34" charset="0"/>
            </a:rPr>
            <a:t>en materia laboral, de seguridad social, de integración social de personas con discapacidad y de prevención de riesgos laborales, </a:t>
          </a:r>
          <a:r>
            <a:rPr lang="es-ES" sz="1000">
              <a:solidFill>
                <a:schemeClr val="dk1"/>
              </a:solidFill>
              <a:effectLst/>
              <a:latin typeface="+mn-lt"/>
              <a:ea typeface="+mn-ea"/>
              <a:cs typeface="Arial" panose="020B0604020202020204" pitchFamily="34" charset="0"/>
            </a:rPr>
            <a:t>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a:t>
          </a:r>
          <a:r>
            <a:rPr lang="es-ES_tradnl" sz="1000">
              <a:solidFill>
                <a:schemeClr val="dk1"/>
              </a:solidFill>
              <a:effectLst/>
              <a:latin typeface="+mn-lt"/>
              <a:ea typeface="+mn-ea"/>
              <a:cs typeface="Arial" panose="020B0604020202020204" pitchFamily="34" charset="0"/>
            </a:rPr>
            <a:t>, se compromete a tomar a su cargo la ejecución del Contrato, en las siguientes condiciones</a:t>
          </a:r>
          <a:r>
            <a:rPr lang="es-ES_tradnl" sz="1000">
              <a:solidFill>
                <a:schemeClr val="dk1"/>
              </a:solidFill>
              <a:latin typeface="+mn-lt"/>
              <a:ea typeface="+mn-ea"/>
              <a:cs typeface="Arial" pitchFamily="34" charset="0"/>
            </a:rPr>
            <a:t>:</a:t>
          </a:r>
          <a:endParaRPr lang="es-ES" sz="1000">
            <a:latin typeface="+mn-lt"/>
            <a:cs typeface="Arial" pitchFamily="34" charset="0"/>
          </a:endParaRPr>
        </a:p>
      </xdr:txBody>
    </xdr:sp>
    <xdr:clientData/>
  </xdr:twoCellAnchor>
  <xdr:oneCellAnchor>
    <xdr:from>
      <xdr:col>1</xdr:col>
      <xdr:colOff>53340</xdr:colOff>
      <xdr:row>36</xdr:row>
      <xdr:rowOff>83820</xdr:rowOff>
    </xdr:from>
    <xdr:ext cx="6019800" cy="312420"/>
    <xdr:sp macro="" textlink="">
      <xdr:nvSpPr>
        <xdr:cNvPr id="13" name="27 CuadroTexto">
          <a:extLst>
            <a:ext uri="{FF2B5EF4-FFF2-40B4-BE49-F238E27FC236}">
              <a16:creationId xmlns:a16="http://schemas.microsoft.com/office/drawing/2014/main" id="{EFE31EC8-1857-4CA8-9E45-058573B35B1E}"/>
            </a:ext>
          </a:extLst>
        </xdr:cNvPr>
        <xdr:cNvSpPr txBox="1"/>
      </xdr:nvSpPr>
      <xdr:spPr>
        <a:xfrm>
          <a:off x="167640" y="8252460"/>
          <a:ext cx="6019800" cy="3124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noAutofit/>
        </a:bodyPr>
        <a:lstStyle/>
        <a:p>
          <a:pPr marL="0" algn="ctr"/>
          <a:r>
            <a:rPr lang="es-ES_tradnl" sz="1000">
              <a:solidFill>
                <a:schemeClr val="dk1"/>
              </a:solidFill>
              <a:latin typeface="+mn-lt"/>
              <a:ea typeface="+mn-ea"/>
              <a:cs typeface="Arial" pitchFamily="34" charset="0"/>
            </a:rPr>
            <a:t>Fecha y Firma de Licitador</a:t>
          </a:r>
          <a:endParaRPr lang="es-ES" sz="1000">
            <a:solidFill>
              <a:schemeClr val="dk1"/>
            </a:solidFill>
            <a:latin typeface="+mn-lt"/>
            <a:ea typeface="+mn-ea"/>
            <a:cs typeface="Arial" pitchFamily="34" charset="0"/>
          </a:endParaRPr>
        </a:p>
        <a:p>
          <a:pPr marL="0" algn="just"/>
          <a:r>
            <a:rPr lang="es-ES_tradnl" sz="1000" b="1">
              <a:solidFill>
                <a:schemeClr val="dk1"/>
              </a:solidFill>
              <a:latin typeface="Arial" pitchFamily="34" charset="0"/>
              <a:ea typeface="+mn-ea"/>
              <a:cs typeface="Arial" pitchFamily="34" charset="0"/>
            </a:rPr>
            <a:t>  </a:t>
          </a:r>
        </a:p>
        <a:p>
          <a:pPr marL="0" algn="just"/>
          <a:endParaRPr lang="es-ES" sz="1000">
            <a:solidFill>
              <a:schemeClr val="dk1"/>
            </a:solidFill>
            <a:latin typeface="Arial" pitchFamily="34" charset="0"/>
            <a:ea typeface="+mn-ea"/>
            <a:cs typeface="Arial" pitchFamily="34" charset="0"/>
          </a:endParaRPr>
        </a:p>
        <a:p>
          <a:pPr marL="0" algn="just"/>
          <a:r>
            <a:rPr lang="es-ES_tradnl" sz="1000" b="1">
              <a:solidFill>
                <a:schemeClr val="dk1"/>
              </a:solidFill>
              <a:latin typeface="Arial" pitchFamily="34" charset="0"/>
              <a:ea typeface="+mn-ea"/>
              <a:cs typeface="Arial" pitchFamily="34" charset="0"/>
            </a:rPr>
            <a:t> </a:t>
          </a:r>
          <a:endParaRPr lang="es-ES" sz="1000">
            <a:solidFill>
              <a:schemeClr val="dk1"/>
            </a:solidFill>
            <a:latin typeface="Arial" pitchFamily="34" charset="0"/>
            <a:ea typeface="+mn-ea"/>
            <a:cs typeface="Arial" pitchFamily="34" charset="0"/>
          </a:endParaRPr>
        </a:p>
        <a:p>
          <a:pPr marL="0" algn="just"/>
          <a:r>
            <a:rPr lang="es-ES_tradnl" sz="1000">
              <a:solidFill>
                <a:schemeClr val="dk1"/>
              </a:solidFill>
              <a:latin typeface="Arial" pitchFamily="34" charset="0"/>
              <a:ea typeface="+mn-ea"/>
              <a:cs typeface="Arial" pitchFamily="34" charset="0"/>
            </a:rPr>
            <a:t> </a:t>
          </a:r>
        </a:p>
        <a:p>
          <a:pPr marL="0" algn="just"/>
          <a:endParaRPr lang="es-ES" sz="1000">
            <a:solidFill>
              <a:schemeClr val="dk1"/>
            </a:solidFill>
            <a:latin typeface="Arial" pitchFamily="34" charset="0"/>
            <a:ea typeface="+mn-ea"/>
            <a:cs typeface="Arial" pitchFamily="34" charset="0"/>
          </a:endParaRPr>
        </a:p>
      </xdr:txBody>
    </xdr:sp>
    <xdr:clientData/>
  </xdr:oneCellAnchor>
  <xdr:twoCellAnchor editAs="oneCell">
    <xdr:from>
      <xdr:col>0</xdr:col>
      <xdr:colOff>95250</xdr:colOff>
      <xdr:row>0</xdr:row>
      <xdr:rowOff>66675</xdr:rowOff>
    </xdr:from>
    <xdr:to>
      <xdr:col>1</xdr:col>
      <xdr:colOff>923925</xdr:colOff>
      <xdr:row>3</xdr:row>
      <xdr:rowOff>19050</xdr:rowOff>
    </xdr:to>
    <xdr:pic>
      <xdr:nvPicPr>
        <xdr:cNvPr id="14" name="Imagen 13" descr="http://pnyntravip.cyii.corp/documents/10427/873457/Marca+Canal+Gesti%C3%B3n_color_hztal.jpg/a142db27-91aa-4124-9e17-f744852c781d?t=1403525896694">
          <a:extLst>
            <a:ext uri="{FF2B5EF4-FFF2-40B4-BE49-F238E27FC236}">
              <a16:creationId xmlns:a16="http://schemas.microsoft.com/office/drawing/2014/main" id="{7550E3E7-08B6-46C8-99F9-22BCEBF770E1}"/>
            </a:ext>
          </a:extLst>
        </xdr:cNvPr>
        <xdr:cNvPicPr/>
      </xdr:nvPicPr>
      <xdr:blipFill>
        <a:blip xmlns:r="http://schemas.openxmlformats.org/officeDocument/2006/relationships" r:embed="rId1" cstate="print"/>
        <a:srcRect/>
        <a:stretch>
          <a:fillRect/>
        </a:stretch>
      </xdr:blipFill>
      <xdr:spPr bwMode="auto">
        <a:xfrm>
          <a:off x="95250" y="66675"/>
          <a:ext cx="942975" cy="478155"/>
        </a:xfrm>
        <a:prstGeom prst="rect">
          <a:avLst/>
        </a:prstGeom>
        <a:noFill/>
        <a:ln w="9525">
          <a:noFill/>
          <a:miter lim="800000"/>
          <a:headEnd/>
          <a:tailEnd/>
        </a:ln>
      </xdr:spPr>
    </xdr:pic>
    <xdr:clientData/>
  </xdr:twoCellAnchor>
  <xdr:oneCellAnchor>
    <xdr:from>
      <xdr:col>0</xdr:col>
      <xdr:colOff>100966</xdr:colOff>
      <xdr:row>106</xdr:row>
      <xdr:rowOff>7620</xdr:rowOff>
    </xdr:from>
    <xdr:ext cx="6000750" cy="8336280"/>
    <xdr:sp macro="" textlink="">
      <xdr:nvSpPr>
        <xdr:cNvPr id="17" name="7 CuadroTexto">
          <a:extLst>
            <a:ext uri="{FF2B5EF4-FFF2-40B4-BE49-F238E27FC236}">
              <a16:creationId xmlns:a16="http://schemas.microsoft.com/office/drawing/2014/main" id="{E29E769E-99E5-4E82-8F65-C0F52FC96998}"/>
            </a:ext>
          </a:extLst>
        </xdr:cNvPr>
        <xdr:cNvSpPr txBox="1"/>
      </xdr:nvSpPr>
      <xdr:spPr>
        <a:xfrm>
          <a:off x="100966" y="20444460"/>
          <a:ext cx="6000750" cy="83362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noAutofit/>
        </a:bodyPr>
        <a:lstStyle/>
        <a:p>
          <a:pPr marL="0" lvl="0" indent="0" algn="just"/>
          <a:endParaRPr lang="es-ES" sz="1000" b="1" u="none">
            <a:solidFill>
              <a:schemeClr val="dk1"/>
            </a:solidFill>
            <a:latin typeface="+mn-lt"/>
            <a:ea typeface="+mn-ea"/>
            <a:cs typeface="Arial" pitchFamily="34" charset="0"/>
          </a:endParaRPr>
        </a:p>
        <a:p>
          <a:pPr marL="0" indent="0" algn="just"/>
          <a:r>
            <a:rPr lang="es-ES" sz="1000" b="1">
              <a:solidFill>
                <a:schemeClr val="dk1"/>
              </a:solidFill>
              <a:effectLst/>
              <a:latin typeface="+mn-lt"/>
              <a:ea typeface="+mn-ea"/>
              <a:cs typeface="+mn-cs"/>
            </a:rPr>
            <a:t>No obstante lo anterior, los precios unitarios propuestos por el adjudicatario serán vinculantes para éste, siendo el precio del Contrato, el Alcance Máximo del mismo en los términos referidos en el apartado 3.3 del Anexo I al Pliego de Cláusulas Administrativas Particulares.</a:t>
          </a:r>
        </a:p>
        <a:p>
          <a:pPr marL="0" indent="0" algn="just"/>
          <a:r>
            <a:rPr lang="es-ES" sz="1000" b="1">
              <a:solidFill>
                <a:schemeClr val="dk1"/>
              </a:solidFill>
              <a:effectLst/>
              <a:latin typeface="+mn-lt"/>
              <a:ea typeface="+mn-ea"/>
              <a:cs typeface="+mn-cs"/>
            </a:rPr>
            <a:t> </a:t>
          </a:r>
        </a:p>
        <a:p>
          <a:pPr marL="0" indent="0" algn="just"/>
          <a:r>
            <a:rPr lang="es-ES" sz="1000" b="1">
              <a:solidFill>
                <a:schemeClr val="dk1"/>
              </a:solidFill>
              <a:effectLst/>
              <a:latin typeface="+mn-lt"/>
              <a:ea typeface="+mn-ea"/>
              <a:cs typeface="+mn-cs"/>
            </a:rPr>
            <a:t>Las ofertas económicas que superen el valor estimado del contrato para el presente lote establecido en el apartado 3.2 del Anexo I, al Pliego de Cláusulas Administrativas Particulares (2.854.975,00 € IVA excluido) no se tendrán en cuenta en el presente procedimiento de licitación.</a:t>
          </a:r>
        </a:p>
        <a:p>
          <a:pPr marL="0" indent="0" algn="just"/>
          <a:r>
            <a:rPr lang="es-ES" sz="1000" b="1">
              <a:solidFill>
                <a:schemeClr val="dk1"/>
              </a:solidFill>
              <a:effectLst/>
              <a:latin typeface="+mn-lt"/>
              <a:ea typeface="+mn-ea"/>
              <a:cs typeface="+mn-cs"/>
            </a:rPr>
            <a:t> </a:t>
          </a:r>
        </a:p>
        <a:p>
          <a:pPr marL="0" indent="0" algn="just"/>
          <a:r>
            <a:rPr lang="es-ES" sz="1000" b="1">
              <a:solidFill>
                <a:schemeClr val="dk1"/>
              </a:solidFill>
              <a:effectLst/>
              <a:latin typeface="+mn-lt"/>
              <a:ea typeface="+mn-ea"/>
              <a:cs typeface="+mn-cs"/>
            </a:rPr>
            <a:t>Todas las cifras que se hagan constar en la proposición económica y todas las cifras que, en su caso, deban relacionarse en los cuadros de precios unitarios y análogos deberán tener como máximo 2 decimales. En este sentido, los resultados de operaciones de precios unitarios por número de unidades, así como operaciones de suma de partidas/capítulos parciales siempre se realizarán truncando al segundo decimal, es decir sin redondeos en base al tercer decimal.</a:t>
          </a:r>
        </a:p>
        <a:p>
          <a:pPr marL="0" algn="just"/>
          <a:endParaRPr lang="es-ES" sz="1000">
            <a:latin typeface="Arial" pitchFamily="34" charset="0"/>
            <a:cs typeface="Arial" pitchFamily="34" charset="0"/>
          </a:endParaRPr>
        </a:p>
      </xdr:txBody>
    </xdr:sp>
    <xdr:clientData/>
  </xdr:oneCellAnchor>
  <xdr:twoCellAnchor>
    <xdr:from>
      <xdr:col>0</xdr:col>
      <xdr:colOff>66675</xdr:colOff>
      <xdr:row>154</xdr:row>
      <xdr:rowOff>165735</xdr:rowOff>
    </xdr:from>
    <xdr:to>
      <xdr:col>10</xdr:col>
      <xdr:colOff>9525</xdr:colOff>
      <xdr:row>154</xdr:row>
      <xdr:rowOff>165735</xdr:rowOff>
    </xdr:to>
    <xdr:sp macro="" textlink="">
      <xdr:nvSpPr>
        <xdr:cNvPr id="20" name="Line 2">
          <a:extLst>
            <a:ext uri="{FF2B5EF4-FFF2-40B4-BE49-F238E27FC236}">
              <a16:creationId xmlns:a16="http://schemas.microsoft.com/office/drawing/2014/main" id="{D310EEED-58A6-40ED-89D2-7744710AD1B4}"/>
            </a:ext>
          </a:extLst>
        </xdr:cNvPr>
        <xdr:cNvSpPr>
          <a:spLocks noChangeShapeType="1"/>
        </xdr:cNvSpPr>
      </xdr:nvSpPr>
      <xdr:spPr bwMode="auto">
        <a:xfrm>
          <a:off x="66675" y="29015055"/>
          <a:ext cx="6236970" cy="0"/>
        </a:xfrm>
        <a:prstGeom prst="line">
          <a:avLst/>
        </a:prstGeom>
        <a:noFill/>
        <a:ln w="14351">
          <a:solidFill>
            <a:srgbClr val="0084C9"/>
          </a:solidFill>
          <a:round/>
          <a:headEnd/>
          <a:tailEnd/>
        </a:ln>
      </xdr:spPr>
    </xdr:sp>
    <xdr:clientData/>
  </xdr:twoCellAnchor>
  <xdr:twoCellAnchor>
    <xdr:from>
      <xdr:col>0</xdr:col>
      <xdr:colOff>85725</xdr:colOff>
      <xdr:row>155</xdr:row>
      <xdr:rowOff>70485</xdr:rowOff>
    </xdr:from>
    <xdr:to>
      <xdr:col>4</xdr:col>
      <xdr:colOff>295275</xdr:colOff>
      <xdr:row>157</xdr:row>
      <xdr:rowOff>30481</xdr:rowOff>
    </xdr:to>
    <xdr:sp macro="" textlink="">
      <xdr:nvSpPr>
        <xdr:cNvPr id="22" name="Text Box 3">
          <a:extLst>
            <a:ext uri="{FF2B5EF4-FFF2-40B4-BE49-F238E27FC236}">
              <a16:creationId xmlns:a16="http://schemas.microsoft.com/office/drawing/2014/main" id="{8EA6619E-3D42-482D-A394-B17D0028D251}"/>
            </a:ext>
          </a:extLst>
        </xdr:cNvPr>
        <xdr:cNvSpPr txBox="1">
          <a:spLocks noChangeArrowheads="1"/>
        </xdr:cNvSpPr>
      </xdr:nvSpPr>
      <xdr:spPr bwMode="auto">
        <a:xfrm>
          <a:off x="85725" y="29095065"/>
          <a:ext cx="3783330" cy="310516"/>
        </a:xfrm>
        <a:prstGeom prst="rect">
          <a:avLst/>
        </a:prstGeom>
        <a:noFill/>
        <a:ln w="9525">
          <a:noFill/>
          <a:miter lim="800000"/>
          <a:headEnd/>
          <a:tailEnd/>
        </a:ln>
      </xdr:spPr>
      <xdr:txBody>
        <a:bodyPr vertOverflow="clip" wrap="square" lIns="0" tIns="0" rIns="0" bIns="0" anchor="t" upright="1"/>
        <a:lstStyle/>
        <a:p>
          <a:pPr algn="l" rtl="1">
            <a:defRPr sz="1000"/>
          </a:pPr>
          <a:r>
            <a:rPr lang="es-ES" sz="900" b="0" i="0" strike="noStrike">
              <a:solidFill>
                <a:srgbClr val="0084C9"/>
              </a:solidFill>
              <a:latin typeface="Arial"/>
              <a:cs typeface="Arial"/>
            </a:rPr>
            <a:t>Canal de Isabel II, S.A. M.P. Santa Engracia, 125. 28003 Madrid</a:t>
          </a:r>
        </a:p>
        <a:p>
          <a:pPr algn="l" rtl="1">
            <a:defRPr sz="1000"/>
          </a:pPr>
          <a:r>
            <a:rPr lang="es-ES" sz="900" b="0" i="1" strike="noStrike">
              <a:solidFill>
                <a:srgbClr val="0084C9"/>
              </a:solidFill>
              <a:latin typeface="Arial"/>
              <a:cs typeface="Arial"/>
            </a:rPr>
            <a:t>www.canaldeisabelsegunda.es</a:t>
          </a:r>
          <a:endParaRPr lang="es-ES" sz="900" b="0" i="0" strike="noStrike">
            <a:solidFill>
              <a:srgbClr val="0084C9"/>
            </a:solidFill>
            <a:latin typeface="Arial"/>
            <a:cs typeface="Arial"/>
          </a:endParaRPr>
        </a:p>
        <a:p>
          <a:pPr algn="l" rtl="1">
            <a:defRPr sz="1000"/>
          </a:pPr>
          <a:endParaRPr lang="es-ES" sz="900" b="0" i="0" strike="noStrike">
            <a:solidFill>
              <a:srgbClr val="0084C9"/>
            </a:solidFill>
            <a:latin typeface="Arial"/>
            <a:cs typeface="Arial"/>
          </a:endParaRPr>
        </a:p>
        <a:p>
          <a:pPr algn="l" rtl="1">
            <a:defRPr sz="1000"/>
          </a:pPr>
          <a:endParaRPr lang="es-ES" sz="900" b="0" i="0" strike="noStrike">
            <a:solidFill>
              <a:srgbClr val="0084C9"/>
            </a:solidFill>
            <a:latin typeface="Arial"/>
            <a:cs typeface="Aria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0:K157"/>
  <sheetViews>
    <sheetView showGridLines="0" topLeftCell="A28" zoomScale="85" zoomScaleNormal="85" workbookViewId="0">
      <selection activeCell="G29" sqref="G29:H29"/>
    </sheetView>
  </sheetViews>
  <sheetFormatPr baseColWidth="10" defaultColWidth="11.42578125" defaultRowHeight="12.75" x14ac:dyDescent="0.25"/>
  <cols>
    <col min="1" max="1" width="1.7109375" style="1" customWidth="1"/>
    <col min="2" max="3" width="20.85546875" style="1" customWidth="1"/>
    <col min="4" max="4" width="8.7109375" style="1" customWidth="1"/>
    <col min="5" max="8" width="6.28515625" style="1" customWidth="1"/>
    <col min="9" max="9" width="12.7109375" style="1" customWidth="1"/>
    <col min="10" max="10" width="1.7109375" style="1" customWidth="1"/>
    <col min="11" max="16384" width="11.42578125" style="1"/>
  </cols>
  <sheetData>
    <row r="20" spans="2:9" ht="9.9499999999999993" customHeight="1" x14ac:dyDescent="0.25"/>
    <row r="21" spans="2:9" ht="9.9499999999999993" customHeight="1" x14ac:dyDescent="0.25"/>
    <row r="22" spans="2:9" ht="9.9499999999999993" customHeight="1" x14ac:dyDescent="0.25"/>
    <row r="28" spans="2:9" ht="65.099999999999994" customHeight="1" x14ac:dyDescent="0.25">
      <c r="B28" s="10" t="s">
        <v>6</v>
      </c>
      <c r="C28" s="10"/>
      <c r="D28" s="10"/>
      <c r="E28" s="10" t="s">
        <v>3</v>
      </c>
      <c r="F28" s="10"/>
      <c r="G28" s="10" t="s">
        <v>4</v>
      </c>
      <c r="H28" s="10"/>
      <c r="I28" s="3" t="s">
        <v>5</v>
      </c>
    </row>
    <row r="29" spans="2:9" ht="30" customHeight="1" x14ac:dyDescent="0.25">
      <c r="B29" s="11" t="s">
        <v>7</v>
      </c>
      <c r="C29" s="11"/>
      <c r="D29" s="11"/>
      <c r="E29" s="13">
        <v>56000</v>
      </c>
      <c r="F29" s="14"/>
      <c r="G29" s="12"/>
      <c r="H29" s="12"/>
      <c r="I29" s="4" t="str">
        <f>IF(G29="","",E29*TRUNC(G29,2))</f>
        <v/>
      </c>
    </row>
    <row r="30" spans="2:9" ht="30" customHeight="1" x14ac:dyDescent="0.25">
      <c r="B30" s="11" t="s">
        <v>8</v>
      </c>
      <c r="C30" s="11"/>
      <c r="D30" s="11"/>
      <c r="E30" s="13">
        <v>3360000</v>
      </c>
      <c r="F30" s="14"/>
      <c r="G30" s="12"/>
      <c r="H30" s="12"/>
      <c r="I30" s="4" t="str">
        <f t="shared" ref="I30:I32" si="0">IF(G30="","",E30*TRUNC(G30,2))</f>
        <v/>
      </c>
    </row>
    <row r="31" spans="2:9" ht="30" customHeight="1" x14ac:dyDescent="0.25">
      <c r="B31" s="11" t="s">
        <v>9</v>
      </c>
      <c r="C31" s="11"/>
      <c r="D31" s="11"/>
      <c r="E31" s="13">
        <v>500</v>
      </c>
      <c r="F31" s="14"/>
      <c r="G31" s="12"/>
      <c r="H31" s="12"/>
      <c r="I31" s="4" t="str">
        <f t="shared" si="0"/>
        <v/>
      </c>
    </row>
    <row r="32" spans="2:9" ht="30" customHeight="1" x14ac:dyDescent="0.25">
      <c r="B32" s="11" t="s">
        <v>10</v>
      </c>
      <c r="C32" s="11"/>
      <c r="D32" s="11"/>
      <c r="E32" s="13">
        <v>56000</v>
      </c>
      <c r="F32" s="14"/>
      <c r="G32" s="12"/>
      <c r="H32" s="12"/>
      <c r="I32" s="4" t="str">
        <f t="shared" si="0"/>
        <v/>
      </c>
    </row>
    <row r="33" spans="2:11" ht="25.15" customHeight="1" x14ac:dyDescent="0.25">
      <c r="B33" s="9" t="s">
        <v>0</v>
      </c>
      <c r="C33" s="9"/>
      <c r="D33" s="9"/>
      <c r="E33" s="9"/>
      <c r="F33" s="9"/>
      <c r="G33" s="9"/>
      <c r="H33" s="9"/>
      <c r="I33" s="5" t="str">
        <f>IF(I29="","",SUM(I29:I32))</f>
        <v/>
      </c>
      <c r="K33" s="2" t="str">
        <f>IF(I33="","",IF(I33&gt;(6263375),"Superado importe máximo de licitación",""))</f>
        <v/>
      </c>
    </row>
    <row r="34" spans="2:11" ht="25.15" customHeight="1" x14ac:dyDescent="0.25">
      <c r="B34" s="9" t="s">
        <v>1</v>
      </c>
      <c r="C34" s="9"/>
      <c r="D34" s="9"/>
      <c r="E34" s="9"/>
      <c r="F34" s="9"/>
      <c r="G34" s="9"/>
      <c r="H34" s="9"/>
      <c r="I34" s="5" t="str">
        <f>IF(I33="","",ROUND(I33*0.21,2))</f>
        <v/>
      </c>
    </row>
    <row r="35" spans="2:11" ht="25.15" customHeight="1" x14ac:dyDescent="0.25">
      <c r="B35" s="9" t="s">
        <v>2</v>
      </c>
      <c r="C35" s="9"/>
      <c r="D35" s="9"/>
      <c r="E35" s="9"/>
      <c r="F35" s="9"/>
      <c r="G35" s="9"/>
      <c r="H35" s="9"/>
      <c r="I35" s="5" t="str">
        <f>IF(I33="","",I33+I34)</f>
        <v/>
      </c>
    </row>
    <row r="36" spans="2:11" ht="25.15" customHeight="1" x14ac:dyDescent="0.25">
      <c r="B36" s="7"/>
      <c r="C36" s="7"/>
      <c r="D36" s="7"/>
      <c r="E36" s="7"/>
      <c r="F36" s="7"/>
      <c r="G36" s="7"/>
      <c r="H36" s="7"/>
      <c r="I36" s="8"/>
    </row>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113" s="1" customFormat="1" x14ac:dyDescent="0.25"/>
    <row r="114" s="1" customFormat="1" x14ac:dyDescent="0.25"/>
    <row r="115" s="1" customFormat="1" x14ac:dyDescent="0.25"/>
    <row r="116" s="1" customFormat="1" x14ac:dyDescent="0.25"/>
    <row r="117" s="1" customFormat="1" x14ac:dyDescent="0.25"/>
    <row r="118" s="1" customFormat="1" x14ac:dyDescent="0.25"/>
    <row r="119" s="1" customFormat="1" x14ac:dyDescent="0.25"/>
    <row r="120" s="1" customFormat="1" x14ac:dyDescent="0.25"/>
    <row r="121" s="1" customFormat="1" x14ac:dyDescent="0.25"/>
    <row r="122" s="1" customFormat="1" x14ac:dyDescent="0.25"/>
    <row r="123" s="1" customFormat="1" x14ac:dyDescent="0.25"/>
    <row r="124" s="1" customFormat="1" x14ac:dyDescent="0.25"/>
    <row r="125" s="1" customFormat="1" x14ac:dyDescent="0.25"/>
    <row r="126" s="1" customFormat="1" x14ac:dyDescent="0.25"/>
    <row r="127" s="1" customFormat="1" x14ac:dyDescent="0.25"/>
    <row r="128" s="1" customFormat="1" x14ac:dyDescent="0.25"/>
    <row r="129" s="1" customFormat="1" x14ac:dyDescent="0.25"/>
    <row r="130" s="1" customFormat="1" x14ac:dyDescent="0.25"/>
    <row r="131" s="1" customFormat="1" x14ac:dyDescent="0.25"/>
    <row r="132" s="1" customFormat="1" x14ac:dyDescent="0.25"/>
    <row r="133" s="1" customFormat="1" x14ac:dyDescent="0.25"/>
    <row r="134" s="1" customFormat="1" x14ac:dyDescent="0.25"/>
    <row r="135" s="1" customFormat="1" x14ac:dyDescent="0.25"/>
    <row r="136" s="1" customFormat="1" x14ac:dyDescent="0.25"/>
    <row r="137" s="1" customFormat="1" x14ac:dyDescent="0.25"/>
    <row r="138" s="1" customFormat="1" x14ac:dyDescent="0.25"/>
    <row r="139" s="1" customFormat="1" x14ac:dyDescent="0.25"/>
    <row r="140" s="1" customFormat="1" x14ac:dyDescent="0.25"/>
    <row r="141" s="1" customFormat="1" x14ac:dyDescent="0.25"/>
    <row r="142" s="1" customFormat="1" x14ac:dyDescent="0.25"/>
    <row r="143" s="1" customFormat="1" x14ac:dyDescent="0.25"/>
    <row r="144" s="1" customFormat="1" x14ac:dyDescent="0.25"/>
    <row r="145" s="1" customFormat="1" x14ac:dyDescent="0.25"/>
    <row r="146" s="1" customFormat="1" x14ac:dyDescent="0.25"/>
    <row r="147" s="1" customFormat="1" x14ac:dyDescent="0.25"/>
    <row r="148" s="1" customFormat="1" x14ac:dyDescent="0.25"/>
    <row r="149" s="1" customFormat="1" x14ac:dyDescent="0.25"/>
    <row r="150" s="1" customFormat="1" x14ac:dyDescent="0.25"/>
    <row r="151" s="1" customFormat="1" x14ac:dyDescent="0.25"/>
    <row r="152" s="1" customFormat="1" x14ac:dyDescent="0.25"/>
    <row r="153" s="1" customFormat="1" x14ac:dyDescent="0.25"/>
    <row r="154" s="1" customFormat="1" x14ac:dyDescent="0.25"/>
    <row r="155" s="1" customFormat="1" x14ac:dyDescent="0.25"/>
    <row r="156" s="1" customFormat="1" x14ac:dyDescent="0.25"/>
    <row r="157" s="1" customFormat="1" x14ac:dyDescent="0.25"/>
  </sheetData>
  <sheetProtection algorithmName="SHA-512" hashValue="zrW/axxax0RjFvg2MBxZdq8fq6BBzpLpMHB8o1ULFp/706DgL4NAPmkH4nuBfa5GnRNc9t+5RHqqVmMgKPxwtg==" saltValue="EK6w9gXw1nxR5br5cfFdPw==" spinCount="100000" sheet="1" selectLockedCells="1"/>
  <dataConsolidate/>
  <mergeCells count="18">
    <mergeCell ref="G31:H31"/>
    <mergeCell ref="B34:H34"/>
    <mergeCell ref="B35:H35"/>
    <mergeCell ref="B28:D28"/>
    <mergeCell ref="B29:D29"/>
    <mergeCell ref="B30:D30"/>
    <mergeCell ref="B33:H33"/>
    <mergeCell ref="G28:H28"/>
    <mergeCell ref="E28:F28"/>
    <mergeCell ref="G29:H29"/>
    <mergeCell ref="G30:H30"/>
    <mergeCell ref="B32:D32"/>
    <mergeCell ref="E32:F32"/>
    <mergeCell ref="E29:F29"/>
    <mergeCell ref="E30:F30"/>
    <mergeCell ref="B31:D31"/>
    <mergeCell ref="E31:F31"/>
    <mergeCell ref="G32:H32"/>
  </mergeCells>
  <dataValidations xWindow="674" yWindow="542" count="2">
    <dataValidation allowBlank="1" showInputMessage="1" showErrorMessage="1" error="Precio unitario con más de 2 decimales." prompt="El precio unitario sólo puede tener 2 decimales. De introducir más de 2 decimales, el cálculo del presupuesto para cada tipo de lectura se realizará truncando al segundo decimal el precio unitario." sqref="G30:H32" xr:uid="{00000000-0002-0000-0000-000000000000}"/>
    <dataValidation allowBlank="1" showInputMessage="1" showErrorMessage="1" error="Precio unitario con más de 2 decimales." prompt="El precio unitario sólo puede tener 2 decimales. De introducir más de 2 decimales, el cálculo del presupuesto para cada tipo de lectura se realizará truncado al segundo decimal el precio unitario." sqref="G29:H29" xr:uid="{00000000-0002-0000-0000-000005000000}"/>
  </dataValidations>
  <pageMargins left="0.51181102362204722" right="0.51181102362204722" top="0.74803149606299213" bottom="0.74803149606299213" header="0.31496062992125984" footer="0.31496062992125984"/>
  <pageSetup paperSize="9" scale="94" orientation="portrait" r:id="rId1"/>
  <rowBreaks count="1" manualBreakCount="1">
    <brk id="45"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BBD14-C220-44F2-A456-86A82F113C20}">
  <dimension ref="B20:K157"/>
  <sheetViews>
    <sheetView showGridLines="0" tabSelected="1" topLeftCell="A93" zoomScaleNormal="100" workbookViewId="0">
      <selection activeCell="G29" sqref="G29:H29"/>
    </sheetView>
  </sheetViews>
  <sheetFormatPr baseColWidth="10" defaultColWidth="11.42578125" defaultRowHeight="12.75" x14ac:dyDescent="0.25"/>
  <cols>
    <col min="1" max="1" width="1.7109375" style="1" customWidth="1"/>
    <col min="2" max="3" width="20.85546875" style="1" customWidth="1"/>
    <col min="4" max="4" width="8.7109375" style="1" customWidth="1"/>
    <col min="5" max="8" width="6.28515625" style="1" customWidth="1"/>
    <col min="9" max="9" width="12.7109375" style="1" customWidth="1"/>
    <col min="10" max="10" width="1.7109375" style="1" customWidth="1"/>
    <col min="11" max="16384" width="11.42578125" style="1"/>
  </cols>
  <sheetData>
    <row r="20" spans="2:9" ht="9.9499999999999993" customHeight="1" x14ac:dyDescent="0.25"/>
    <row r="21" spans="2:9" ht="9.9499999999999993" customHeight="1" x14ac:dyDescent="0.25"/>
    <row r="22" spans="2:9" ht="9.9499999999999993" customHeight="1" x14ac:dyDescent="0.25"/>
    <row r="28" spans="2:9" ht="65.099999999999994" customHeight="1" x14ac:dyDescent="0.25">
      <c r="B28" s="10" t="s">
        <v>6</v>
      </c>
      <c r="C28" s="10"/>
      <c r="D28" s="10"/>
      <c r="E28" s="10" t="s">
        <v>3</v>
      </c>
      <c r="F28" s="10"/>
      <c r="G28" s="10" t="s">
        <v>4</v>
      </c>
      <c r="H28" s="10"/>
      <c r="I28" s="6" t="s">
        <v>5</v>
      </c>
    </row>
    <row r="29" spans="2:9" ht="30" customHeight="1" x14ac:dyDescent="0.25">
      <c r="B29" s="11" t="s">
        <v>7</v>
      </c>
      <c r="C29" s="11"/>
      <c r="D29" s="11"/>
      <c r="E29" s="13">
        <v>24000</v>
      </c>
      <c r="F29" s="14"/>
      <c r="G29" s="12"/>
      <c r="H29" s="12"/>
      <c r="I29" s="4" t="str">
        <f>IF(G29="","",E29*TRUNC(G29,2))</f>
        <v/>
      </c>
    </row>
    <row r="30" spans="2:9" ht="30" customHeight="1" x14ac:dyDescent="0.25">
      <c r="B30" s="11" t="s">
        <v>8</v>
      </c>
      <c r="C30" s="11"/>
      <c r="D30" s="11"/>
      <c r="E30" s="13">
        <v>1440000</v>
      </c>
      <c r="F30" s="14"/>
      <c r="G30" s="12"/>
      <c r="H30" s="12"/>
      <c r="I30" s="4" t="str">
        <f t="shared" ref="I30:I32" si="0">IF(G30="","",E30*TRUNC(G30,2))</f>
        <v/>
      </c>
    </row>
    <row r="31" spans="2:9" ht="30" customHeight="1" x14ac:dyDescent="0.25">
      <c r="B31" s="11" t="s">
        <v>9</v>
      </c>
      <c r="C31" s="11"/>
      <c r="D31" s="11"/>
      <c r="E31" s="13">
        <v>500</v>
      </c>
      <c r="F31" s="14"/>
      <c r="G31" s="12"/>
      <c r="H31" s="12"/>
      <c r="I31" s="4" t="str">
        <f t="shared" si="0"/>
        <v/>
      </c>
    </row>
    <row r="32" spans="2:9" ht="30" customHeight="1" x14ac:dyDescent="0.25">
      <c r="B32" s="11" t="s">
        <v>10</v>
      </c>
      <c r="C32" s="11"/>
      <c r="D32" s="11"/>
      <c r="E32" s="13">
        <v>24000</v>
      </c>
      <c r="F32" s="14"/>
      <c r="G32" s="12"/>
      <c r="H32" s="12"/>
      <c r="I32" s="4" t="str">
        <f t="shared" si="0"/>
        <v/>
      </c>
    </row>
    <row r="33" spans="2:11" ht="25.15" customHeight="1" x14ac:dyDescent="0.25">
      <c r="B33" s="9" t="s">
        <v>0</v>
      </c>
      <c r="C33" s="9"/>
      <c r="D33" s="9"/>
      <c r="E33" s="9"/>
      <c r="F33" s="9"/>
      <c r="G33" s="9"/>
      <c r="H33" s="9"/>
      <c r="I33" s="5" t="str">
        <f>IF(I29="","",SUM(I29:I32))</f>
        <v/>
      </c>
      <c r="K33" s="2" t="str">
        <f>IF(I33="","",IF(I33&gt;(2854975),"Superado importe máximo de licitación",""))</f>
        <v/>
      </c>
    </row>
    <row r="34" spans="2:11" ht="25.15" customHeight="1" x14ac:dyDescent="0.25">
      <c r="B34" s="9" t="s">
        <v>1</v>
      </c>
      <c r="C34" s="9"/>
      <c r="D34" s="9"/>
      <c r="E34" s="9"/>
      <c r="F34" s="9"/>
      <c r="G34" s="9"/>
      <c r="H34" s="9"/>
      <c r="I34" s="5" t="str">
        <f>IF(I33="","",ROUND(I33*0.21,2))</f>
        <v/>
      </c>
    </row>
    <row r="35" spans="2:11" ht="25.15" customHeight="1" x14ac:dyDescent="0.25">
      <c r="B35" s="9" t="s">
        <v>2</v>
      </c>
      <c r="C35" s="9"/>
      <c r="D35" s="9"/>
      <c r="E35" s="9"/>
      <c r="F35" s="9"/>
      <c r="G35" s="9"/>
      <c r="H35" s="9"/>
      <c r="I35" s="5" t="str">
        <f>IF(I33="","",I33+I34)</f>
        <v/>
      </c>
    </row>
    <row r="36" spans="2:11" ht="25.15" customHeight="1" x14ac:dyDescent="0.25">
      <c r="B36" s="7"/>
      <c r="C36" s="7"/>
      <c r="D36" s="7"/>
      <c r="E36" s="7"/>
      <c r="F36" s="7"/>
      <c r="G36" s="7"/>
      <c r="H36" s="7"/>
      <c r="I36" s="8"/>
    </row>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113" s="1" customFormat="1" x14ac:dyDescent="0.25"/>
    <row r="114" s="1" customFormat="1" x14ac:dyDescent="0.25"/>
    <row r="115" s="1" customFormat="1" x14ac:dyDescent="0.25"/>
    <row r="116" s="1" customFormat="1" x14ac:dyDescent="0.25"/>
    <row r="117" s="1" customFormat="1" x14ac:dyDescent="0.25"/>
    <row r="118" s="1" customFormat="1" x14ac:dyDescent="0.25"/>
    <row r="119" s="1" customFormat="1" x14ac:dyDescent="0.25"/>
    <row r="120" s="1" customFormat="1" x14ac:dyDescent="0.25"/>
    <row r="121" s="1" customFormat="1" x14ac:dyDescent="0.25"/>
    <row r="122" s="1" customFormat="1" x14ac:dyDescent="0.25"/>
    <row r="123" s="1" customFormat="1" x14ac:dyDescent="0.25"/>
    <row r="124" s="1" customFormat="1" x14ac:dyDescent="0.25"/>
    <row r="125" s="1" customFormat="1" x14ac:dyDescent="0.25"/>
    <row r="126" s="1" customFormat="1" x14ac:dyDescent="0.25"/>
    <row r="127" s="1" customFormat="1" x14ac:dyDescent="0.25"/>
    <row r="128" s="1" customFormat="1" x14ac:dyDescent="0.25"/>
    <row r="129" s="1" customFormat="1" x14ac:dyDescent="0.25"/>
    <row r="130" s="1" customFormat="1" x14ac:dyDescent="0.25"/>
    <row r="131" s="1" customFormat="1" x14ac:dyDescent="0.25"/>
    <row r="132" s="1" customFormat="1" x14ac:dyDescent="0.25"/>
    <row r="133" s="1" customFormat="1" x14ac:dyDescent="0.25"/>
    <row r="134" s="1" customFormat="1" x14ac:dyDescent="0.25"/>
    <row r="135" s="1" customFormat="1" x14ac:dyDescent="0.25"/>
    <row r="136" s="1" customFormat="1" x14ac:dyDescent="0.25"/>
    <row r="137" s="1" customFormat="1" x14ac:dyDescent="0.25"/>
    <row r="138" s="1" customFormat="1" x14ac:dyDescent="0.25"/>
    <row r="139" s="1" customFormat="1" x14ac:dyDescent="0.25"/>
    <row r="140" s="1" customFormat="1" x14ac:dyDescent="0.25"/>
    <row r="141" s="1" customFormat="1" x14ac:dyDescent="0.25"/>
    <row r="142" s="1" customFormat="1" x14ac:dyDescent="0.25"/>
    <row r="143" s="1" customFormat="1" x14ac:dyDescent="0.25"/>
    <row r="144" s="1" customFormat="1" x14ac:dyDescent="0.25"/>
    <row r="145" s="1" customFormat="1" x14ac:dyDescent="0.25"/>
    <row r="146" s="1" customFormat="1" x14ac:dyDescent="0.25"/>
    <row r="147" s="1" customFormat="1" x14ac:dyDescent="0.25"/>
    <row r="148" s="1" customFormat="1" x14ac:dyDescent="0.25"/>
    <row r="149" s="1" customFormat="1" x14ac:dyDescent="0.25"/>
    <row r="150" s="1" customFormat="1" x14ac:dyDescent="0.25"/>
    <row r="151" s="1" customFormat="1" x14ac:dyDescent="0.25"/>
    <row r="152" s="1" customFormat="1" x14ac:dyDescent="0.25"/>
    <row r="153" s="1" customFormat="1" x14ac:dyDescent="0.25"/>
    <row r="154" s="1" customFormat="1" x14ac:dyDescent="0.25"/>
    <row r="155" s="1" customFormat="1" x14ac:dyDescent="0.25"/>
    <row r="156" s="1" customFormat="1" x14ac:dyDescent="0.25"/>
    <row r="157" s="1" customFormat="1" x14ac:dyDescent="0.25"/>
  </sheetData>
  <sheetProtection algorithmName="SHA-512" hashValue="wac7bKroUX0nOPasDeSEOKkywUVDH5CfiliecQSil/totcQmXuP6EgJsf4EzpoxbQTgGg61XELR4LbiAAy9n6Q==" saltValue="kcRQJdgj3D398YuCFdsh1A==" spinCount="100000" sheet="1" selectLockedCells="1"/>
  <dataConsolidate/>
  <mergeCells count="18">
    <mergeCell ref="B28:D28"/>
    <mergeCell ref="E28:F28"/>
    <mergeCell ref="G28:H28"/>
    <mergeCell ref="B29:D29"/>
    <mergeCell ref="E29:F29"/>
    <mergeCell ref="G29:H29"/>
    <mergeCell ref="B35:H35"/>
    <mergeCell ref="B30:D30"/>
    <mergeCell ref="E30:F30"/>
    <mergeCell ref="G30:H30"/>
    <mergeCell ref="B31:D31"/>
    <mergeCell ref="E31:F31"/>
    <mergeCell ref="G31:H31"/>
    <mergeCell ref="B32:D32"/>
    <mergeCell ref="E32:F32"/>
    <mergeCell ref="G32:H32"/>
    <mergeCell ref="B33:H33"/>
    <mergeCell ref="B34:H34"/>
  </mergeCells>
  <dataValidations count="2">
    <dataValidation allowBlank="1" showInputMessage="1" showErrorMessage="1" error="Precio unitario con más de 2 decimales." prompt="El precio unitario sólo puede tener 2 decimales. De introducir más de 2 decimales, el cálculo del presupuesto para cada tipo de lectura se realizará truncando al segundo decimal el precio unitario." sqref="G30:H32" xr:uid="{3191A10B-8476-480C-AC4C-2299F3B8C63E}"/>
    <dataValidation allowBlank="1" showInputMessage="1" showErrorMessage="1" error="Precio unitario con más de 2 decimales." prompt="El precio unitario sólo puede tener 2 decimales. De introducir más de 2 decimales, el cálculo del presupuesto para cada tipo de lectura se realizará truncado al segundo decimal el precio unitario." sqref="G29:H29" xr:uid="{A2FF0B1A-330B-4009-8E82-E63E678EDF76}"/>
  </dataValidations>
  <pageMargins left="0.51181102362204722" right="0.51181102362204722" top="0.74803149606299213" bottom="0.74803149606299213" header="0.31496062992125984" footer="0.31496062992125984"/>
  <pageSetup paperSize="9" scale="94" orientation="portrait" r:id="rId1"/>
  <rowBreaks count="1" manualBreakCount="1">
    <brk id="45"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Lote 1</vt:lpstr>
      <vt:lpstr>Lote 2</vt:lpstr>
      <vt:lpstr>'Lote 1'!Área_de_impresión</vt:lpstr>
      <vt:lpstr>'Lote 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C23225</dc:creator>
  <cp:keywords/>
  <dc:description/>
  <cp:lastModifiedBy>Duque Velasco, Daniel</cp:lastModifiedBy>
  <cp:revision/>
  <cp:lastPrinted>2023-12-18T13:09:13Z</cp:lastPrinted>
  <dcterms:created xsi:type="dcterms:W3CDTF">2012-08-16T09:08:09Z</dcterms:created>
  <dcterms:modified xsi:type="dcterms:W3CDTF">2024-03-12T11:55:19Z</dcterms:modified>
  <cp:category/>
  <cp:contentStatus/>
</cp:coreProperties>
</file>