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analdeisabelsegunda-my.sharepoint.com/personal/dgarciavillarrubia_canal_madrid/Documents/01 - Area Cogeneracion/214-2023 Pliego representante mercado electrico/"/>
    </mc:Choice>
  </mc:AlternateContent>
  <xr:revisionPtr revIDLastSave="0" documentId="8_{C4D5EDA1-EAEB-4873-BD34-78AF0BB5E548}" xr6:coauthVersionLast="47" xr6:coauthVersionMax="47" xr10:uidLastSave="{00000000-0000-0000-0000-000000000000}"/>
  <bookViews>
    <workbookView xWindow="28680" yWindow="-120" windowWidth="29040" windowHeight="15840" xr2:uid="{BBB267BC-024F-44A1-951C-5EE633E58ABC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1" l="1"/>
  <c r="E5" i="1"/>
  <c r="E4" i="1"/>
  <c r="E3" i="1"/>
  <c r="E2" i="1"/>
</calcChain>
</file>

<file path=xl/sharedStrings.xml><?xml version="1.0" encoding="utf-8"?>
<sst xmlns="http://schemas.openxmlformats.org/spreadsheetml/2006/main" count="11" uniqueCount="10">
  <si>
    <t>Centro de control</t>
  </si>
  <si>
    <t>Sevicios de venta de energía y representación</t>
  </si>
  <si>
    <t>Importe</t>
  </si>
  <si>
    <t>Precio unitario mensual</t>
  </si>
  <si>
    <t>Unidad</t>
  </si>
  <si>
    <t>Mes</t>
  </si>
  <si>
    <t>Cantidad</t>
  </si>
  <si>
    <t>IVA</t>
  </si>
  <si>
    <t xml:space="preserve"> IMPORTE</t>
  </si>
  <si>
    <t xml:space="preserve"> IMPORTE TOTAL (IVA INCLUIDO)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</si>
</sst>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8" xfId="0" applyFont="1" applyBorder="1"/>
    <xf numFmtId="0" fontId="0" fillId="0" borderId="9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5" xfId="0" applyFont="1" applyBorder="1"/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43" fontId="0" fillId="0" borderId="8" xfId="1" applyFont="1" applyBorder="1" applyAlignment="1">
      <alignment horizontal="center"/>
    </xf>
    <xf numFmtId="43" fontId="0" fillId="0" borderId="5" xfId="1" applyFont="1" applyBorder="1" applyAlignment="1">
      <alignment horizontal="center"/>
    </xf>
    <xf numFmtId="43" fontId="0" fillId="0" borderId="14" xfId="1" applyFont="1" applyBorder="1" applyAlignment="1">
      <alignment horizontal="center"/>
    </xf>
    <xf numFmtId="43" fontId="0" fillId="0" borderId="1" xfId="1" applyFont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65B7E6-9F87-480C-BFFB-248888FD3E62}">
  <dimension ref="A1:E6"/>
  <sheetViews>
    <sheetView tabSelected="1" workbookViewId="0">
      <selection activeCell="E7" sqref="E7"/>
    </sheetView>
  </sheetViews>
  <sheetFormatPr baseColWidth="10" defaultRowHeight="15" x14ac:dyDescent="0.25"/>
  <cols>
    <col min="1" max="1" width="42.5703125" customWidth="1"/>
    <col min="4" max="4" width="24.85546875" customWidth="1"/>
    <col min="5" max="5" width="15.28515625" customWidth="1"/>
  </cols>
  <sheetData>
    <row r="1" spans="1:5" ht="15.75" thickBot="1" x14ac:dyDescent="0.3">
      <c r="A1" s="1"/>
      <c r="B1" s="2" t="s">
        <v>4</v>
      </c>
      <c r="C1" s="3" t="s">
        <v>6</v>
      </c>
      <c r="D1" s="14" t="s">
        <v>3</v>
      </c>
      <c r="E1" s="1" t="s">
        <v>2</v>
      </c>
    </row>
    <row r="2" spans="1:5" x14ac:dyDescent="0.25">
      <c r="A2" s="4" t="s">
        <v>0</v>
      </c>
      <c r="B2" s="5" t="s">
        <v>5</v>
      </c>
      <c r="C2" s="6">
        <v>480</v>
      </c>
      <c r="D2" s="15">
        <v>350</v>
      </c>
      <c r="E2" s="17">
        <f>+C2*D2</f>
        <v>168000</v>
      </c>
    </row>
    <row r="3" spans="1:5" ht="15.75" thickBot="1" x14ac:dyDescent="0.3">
      <c r="A3" s="7" t="s">
        <v>1</v>
      </c>
      <c r="B3" s="8" t="s">
        <v>5</v>
      </c>
      <c r="C3" s="9">
        <v>480</v>
      </c>
      <c r="D3" s="16">
        <v>350</v>
      </c>
      <c r="E3" s="18">
        <f>+C3*D3</f>
        <v>168000</v>
      </c>
    </row>
    <row r="4" spans="1:5" ht="15.75" thickBot="1" x14ac:dyDescent="0.3">
      <c r="A4" s="12" t="s">
        <v>8</v>
      </c>
      <c r="B4" s="13"/>
      <c r="C4" s="13"/>
      <c r="D4" s="13"/>
      <c r="E4" s="19">
        <f>SUM(E2:E3)</f>
        <v>336000</v>
      </c>
    </row>
    <row r="5" spans="1:5" ht="15.75" thickBot="1" x14ac:dyDescent="0.3">
      <c r="A5" s="10" t="s">
        <v>7</v>
      </c>
      <c r="B5" s="11"/>
      <c r="C5" s="11"/>
      <c r="D5" s="11"/>
      <c r="E5" s="20">
        <f>+E4*0.21</f>
        <v>70560</v>
      </c>
    </row>
    <row r="6" spans="1:5" ht="15.75" thickBot="1" x14ac:dyDescent="0.3">
      <c r="A6" s="10" t="s">
        <v>9</v>
      </c>
      <c r="B6" s="11"/>
      <c r="C6" s="11"/>
      <c r="D6" s="11"/>
      <c r="E6" s="20">
        <f>+E4+E5</f>
        <v>406560</v>
      </c>
    </row>
  </sheetData>
  <mergeCells count="3">
    <mergeCell ref="A4:D4"/>
    <mergeCell ref="A5:D5"/>
    <mergeCell ref="A6:D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García-Villarrubia Lorrio, David</dc:creator>
  <cp:lastModifiedBy>García-Villarrubia Lorrio, David</cp:lastModifiedBy>
  <dcterms:created xsi:type="dcterms:W3CDTF">2024-03-05T14:27:47Z</dcterms:created>
  <dcterms:modified xsi:type="dcterms:W3CDTF">2024-03-05T14:50:16Z</dcterms:modified>
</cp:coreProperties>
</file>