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231"/>
  <workbookPr filterPrivacy="1" defaultThemeVersion="124226"/>
  <xr:revisionPtr revIDLastSave="0" documentId="8_{82A3CE88-9E64-453D-8385-827BF304FD8B}" xr6:coauthVersionLast="47" xr6:coauthVersionMax="47" xr10:uidLastSave="{00000000-0000-0000-0000-000000000000}"/>
  <bookViews>
    <workbookView xWindow="-120" yWindow="16080" windowWidth="29040" windowHeight="15840" xr2:uid="{00000000-000D-0000-FFFF-FFFF00000000}"/>
  </bookViews>
  <sheets>
    <sheet name="Cuadro de Oferta" sheetId="4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8" i="4" l="1"/>
  <c r="H8" i="4" s="1"/>
  <c r="J8" i="4" l="1"/>
  <c r="I13" i="4" s="1"/>
  <c r="J15" i="4" l="1"/>
  <c r="J16" i="4" s="1"/>
</calcChain>
</file>

<file path=xl/sharedStrings.xml><?xml version="1.0" encoding="utf-8"?>
<sst xmlns="http://schemas.openxmlformats.org/spreadsheetml/2006/main" count="23" uniqueCount="22">
  <si>
    <t>1.</t>
  </si>
  <si>
    <t>1.1</t>
  </si>
  <si>
    <t>Capítulo</t>
  </si>
  <si>
    <t>OFERTA LICITADOR</t>
  </si>
  <si>
    <t>UNIDADES</t>
  </si>
  <si>
    <t>DESCRIPCIÓN</t>
  </si>
  <si>
    <t>Importe Unitario</t>
  </si>
  <si>
    <t>Importe Ofertado</t>
  </si>
  <si>
    <t>Ud.</t>
  </si>
  <si>
    <t>SERVICIO DE INSPECCIÓN DE SOLDADURAS ALUMINOTERMICAS MEDIANTE ULTRASONIDOS.</t>
  </si>
  <si>
    <t>INSPECCIÓN MANUAL ULTRASONICA DE SOLDADURA ALUMINOTÉRMICA</t>
  </si>
  <si>
    <t>Importe unitario licitación</t>
  </si>
  <si>
    <t>Total licitación</t>
  </si>
  <si>
    <t xml:space="preserve">IMPORTE IVA </t>
  </si>
  <si>
    <t>Gastos Generales (GG)</t>
  </si>
  <si>
    <t>Beneficio Industrial (BI)</t>
  </si>
  <si>
    <t>(1) Los precios ofertados por unidad serán sin IVA y deberán incluir los Gastos Generales y el Beneficio Industrial. A modo informativo, marcar en las casillas GG y BI el procentaje aplicado para cada uno de ellos.</t>
  </si>
  <si>
    <t>(2) El sumatorio del Total Base Imponible (BI) no podrá superar el Valor Total de Licitación, establecido en 261.468,08 €.</t>
  </si>
  <si>
    <t>(3) Se marcan en verde las celdas a completar por el licitador para la configuración de la oferta económica.</t>
  </si>
  <si>
    <t>TOTAL OFERTA SIN IVA</t>
  </si>
  <si>
    <t>TOTAL OFERTA IVA INCLUIDO</t>
  </si>
  <si>
    <t>SERVICIO INSPECCIÓN DE SOLDADURAS ALUMINOTÉRMICAS. LOTE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</si>
</sst>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\ &quot;€&quot;"/>
  </numFmts>
  <fonts count="15" x14ac:knownFonts="1">
    <font>
      <sz val="11"/>
      <color theme="1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name val="Arial"/>
      <family val="2"/>
    </font>
    <font>
      <b/>
      <sz val="10"/>
      <color theme="1"/>
      <name val="Calibri"/>
      <family val="2"/>
      <scheme val="minor"/>
    </font>
    <font>
      <b/>
      <i/>
      <sz val="10"/>
      <name val="Calibri"/>
      <family val="2"/>
      <scheme val="minor"/>
    </font>
    <font>
      <b/>
      <i/>
      <sz val="10"/>
      <color theme="1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00B050"/>
        <bgColor indexed="64"/>
      </patternFill>
    </fill>
    <fill>
      <patternFill patternType="lightGray">
        <fgColor indexed="22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3" tint="-0.249977111117893"/>
        <bgColor indexed="64"/>
      </patternFill>
    </fill>
  </fills>
  <borders count="26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rgb="FF7F7F7F"/>
      </right>
      <top style="medium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1" fillId="2" borderId="1" applyNumberFormat="0" applyAlignment="0" applyProtection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1" fillId="6" borderId="0">
      <protection locked="0"/>
    </xf>
  </cellStyleXfs>
  <cellXfs count="79">
    <xf numFmtId="0" fontId="0" fillId="0" borderId="0" xfId="0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7" xfId="0" applyBorder="1"/>
    <xf numFmtId="0" fontId="0" fillId="0" borderId="0" xfId="0" applyAlignment="1">
      <alignment horizontal="center" vertical="center"/>
    </xf>
    <xf numFmtId="0" fontId="0" fillId="0" borderId="0" xfId="0" applyAlignment="1">
      <alignment horizontal="left"/>
    </xf>
    <xf numFmtId="164" fontId="0" fillId="0" borderId="0" xfId="0" applyNumberFormat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49" fontId="1" fillId="5" borderId="20" xfId="1" applyNumberFormat="1" applyFill="1" applyBorder="1" applyAlignment="1" applyProtection="1">
      <alignment horizontal="left" vertical="center"/>
    </xf>
    <xf numFmtId="49" fontId="1" fillId="5" borderId="21" xfId="1" applyNumberFormat="1" applyFill="1" applyBorder="1" applyAlignment="1" applyProtection="1">
      <alignment horizontal="center" vertical="center"/>
    </xf>
    <xf numFmtId="49" fontId="1" fillId="5" borderId="19" xfId="1" applyNumberFormat="1" applyFill="1" applyBorder="1" applyAlignment="1" applyProtection="1">
      <alignment horizontal="left" vertical="center" wrapText="1"/>
    </xf>
    <xf numFmtId="49" fontId="1" fillId="5" borderId="16" xfId="1" applyNumberFormat="1" applyFill="1" applyBorder="1" applyAlignment="1" applyProtection="1">
      <alignment horizontal="left" vertical="center" wrapText="1"/>
    </xf>
    <xf numFmtId="0" fontId="0" fillId="0" borderId="3" xfId="0" applyBorder="1" applyAlignment="1">
      <alignment horizontal="left"/>
    </xf>
    <xf numFmtId="164" fontId="0" fillId="0" borderId="7" xfId="0" applyNumberFormat="1" applyBorder="1" applyAlignment="1">
      <alignment horizontal="center" vertical="center"/>
    </xf>
    <xf numFmtId="49" fontId="6" fillId="3" borderId="14" xfId="1" applyNumberFormat="1" applyFont="1" applyFill="1" applyBorder="1" applyAlignment="1" applyProtection="1">
      <alignment horizontal="center" vertical="center"/>
    </xf>
    <xf numFmtId="164" fontId="6" fillId="0" borderId="15" xfId="0" applyNumberFormat="1" applyFont="1" applyBorder="1" applyAlignment="1">
      <alignment horizontal="center" vertical="center"/>
    </xf>
    <xf numFmtId="3" fontId="6" fillId="0" borderId="18" xfId="0" applyNumberFormat="1" applyFont="1" applyBorder="1" applyAlignment="1">
      <alignment horizontal="center" vertical="center"/>
    </xf>
    <xf numFmtId="0" fontId="3" fillId="3" borderId="0" xfId="0" applyFont="1" applyFill="1"/>
    <xf numFmtId="49" fontId="1" fillId="5" borderId="22" xfId="1" applyNumberFormat="1" applyFill="1" applyBorder="1" applyAlignment="1" applyProtection="1">
      <alignment vertical="center" wrapText="1"/>
    </xf>
    <xf numFmtId="49" fontId="1" fillId="5" borderId="17" xfId="1" applyNumberFormat="1" applyFill="1" applyBorder="1" applyAlignment="1" applyProtection="1">
      <alignment horizontal="left" vertical="center" wrapText="1"/>
    </xf>
    <xf numFmtId="164" fontId="0" fillId="6" borderId="14" xfId="2" applyNumberFormat="1" applyFont="1" applyFill="1" applyBorder="1" applyAlignment="1" applyProtection="1">
      <alignment horizontal="center" vertical="center"/>
      <protection locked="0"/>
    </xf>
    <xf numFmtId="49" fontId="8" fillId="3" borderId="0" xfId="0" applyNumberFormat="1" applyFont="1" applyFill="1" applyAlignment="1">
      <alignment horizontal="right" vertical="top" wrapText="1"/>
    </xf>
    <xf numFmtId="3" fontId="9" fillId="3" borderId="0" xfId="0" applyNumberFormat="1" applyFont="1" applyFill="1" applyAlignment="1">
      <alignment horizontal="center" vertical="top"/>
    </xf>
    <xf numFmtId="164" fontId="8" fillId="3" borderId="0" xfId="2" applyNumberFormat="1" applyFont="1" applyFill="1" applyBorder="1" applyAlignment="1" applyProtection="1">
      <alignment horizontal="center" vertical="top"/>
    </xf>
    <xf numFmtId="44" fontId="8" fillId="3" borderId="0" xfId="2" applyFont="1" applyFill="1" applyBorder="1" applyAlignment="1" applyProtection="1">
      <alignment horizontal="center" vertical="top"/>
    </xf>
    <xf numFmtId="0" fontId="5" fillId="8" borderId="11" xfId="0" applyFont="1" applyFill="1" applyBorder="1" applyAlignment="1">
      <alignment horizontal="center" vertical="center" wrapText="1"/>
    </xf>
    <xf numFmtId="0" fontId="5" fillId="8" borderId="8" xfId="0" applyFont="1" applyFill="1" applyBorder="1" applyAlignment="1">
      <alignment horizontal="center" vertical="center" wrapText="1"/>
    </xf>
    <xf numFmtId="0" fontId="3" fillId="0" borderId="7" xfId="0" applyFont="1" applyBorder="1" applyAlignment="1">
      <alignment horizontal="center"/>
    </xf>
    <xf numFmtId="0" fontId="0" fillId="0" borderId="9" xfId="0" applyBorder="1"/>
    <xf numFmtId="0" fontId="0" fillId="0" borderId="6" xfId="0" applyBorder="1"/>
    <xf numFmtId="0" fontId="0" fillId="0" borderId="6" xfId="0" applyBorder="1" applyAlignment="1">
      <alignment horizontal="left"/>
    </xf>
    <xf numFmtId="0" fontId="0" fillId="0" borderId="10" xfId="0" applyBorder="1"/>
    <xf numFmtId="49" fontId="7" fillId="3" borderId="0" xfId="0" applyNumberFormat="1" applyFont="1" applyFill="1" applyAlignment="1">
      <alignment horizontal="left" vertical="center" wrapText="1"/>
    </xf>
    <xf numFmtId="0" fontId="0" fillId="4" borderId="5" xfId="0" applyFill="1" applyBorder="1" applyAlignment="1">
      <alignment vertical="center"/>
    </xf>
    <xf numFmtId="0" fontId="0" fillId="4" borderId="0" xfId="0" applyFill="1" applyAlignment="1">
      <alignment horizontal="center" vertical="center"/>
    </xf>
    <xf numFmtId="0" fontId="0" fillId="4" borderId="0" xfId="0" applyFill="1" applyAlignment="1">
      <alignment vertical="center" wrapText="1"/>
    </xf>
    <xf numFmtId="1" fontId="0" fillId="4" borderId="7" xfId="0" applyNumberFormat="1" applyFill="1" applyBorder="1" applyAlignment="1">
      <alignment horizontal="center" vertical="center"/>
    </xf>
    <xf numFmtId="164" fontId="0" fillId="4" borderId="5" xfId="0" applyNumberFormat="1" applyFill="1" applyBorder="1" applyAlignment="1">
      <alignment horizontal="center" vertical="center"/>
    </xf>
    <xf numFmtId="164" fontId="0" fillId="4" borderId="7" xfId="0" applyNumberFormat="1" applyFill="1" applyBorder="1" applyAlignment="1">
      <alignment horizontal="center" vertical="center"/>
    </xf>
    <xf numFmtId="9" fontId="0" fillId="3" borderId="5" xfId="3" applyFont="1" applyFill="1" applyBorder="1" applyAlignment="1">
      <alignment horizontal="center" vertical="center"/>
    </xf>
    <xf numFmtId="0" fontId="13" fillId="0" borderId="0" xfId="0" applyFont="1"/>
    <xf numFmtId="0" fontId="12" fillId="0" borderId="0" xfId="0" applyFont="1"/>
    <xf numFmtId="0" fontId="12" fillId="0" borderId="0" xfId="0" applyFont="1" applyAlignment="1">
      <alignment horizontal="left"/>
    </xf>
    <xf numFmtId="0" fontId="4" fillId="3" borderId="0" xfId="0" applyFont="1" applyFill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6" fillId="0" borderId="15" xfId="0" applyFont="1" applyBorder="1" applyAlignment="1">
      <alignment horizontal="left" vertical="center" wrapText="1"/>
    </xf>
    <xf numFmtId="0" fontId="0" fillId="0" borderId="0" xfId="0" applyAlignment="1">
      <alignment horizontal="center"/>
    </xf>
    <xf numFmtId="2" fontId="0" fillId="0" borderId="0" xfId="0" applyNumberFormat="1" applyAlignment="1">
      <alignment horizontal="center"/>
    </xf>
    <xf numFmtId="4" fontId="0" fillId="0" borderId="0" xfId="0" applyNumberFormat="1" applyAlignment="1">
      <alignment horizontal="center" vertical="center"/>
    </xf>
    <xf numFmtId="164" fontId="0" fillId="0" borderId="0" xfId="0" applyNumberFormat="1"/>
    <xf numFmtId="2" fontId="0" fillId="0" borderId="0" xfId="0" applyNumberFormat="1"/>
    <xf numFmtId="49" fontId="1" fillId="5" borderId="24" xfId="1" applyNumberFormat="1" applyFill="1" applyBorder="1" applyAlignment="1" applyProtection="1">
      <alignment vertical="center" wrapText="1"/>
    </xf>
    <xf numFmtId="1" fontId="0" fillId="4" borderId="0" xfId="0" applyNumberFormat="1" applyFill="1" applyAlignment="1">
      <alignment horizontal="center" vertical="center"/>
    </xf>
    <xf numFmtId="4" fontId="9" fillId="3" borderId="0" xfId="0" applyNumberFormat="1" applyFont="1" applyFill="1" applyAlignment="1">
      <alignment horizontal="center" vertical="top"/>
    </xf>
    <xf numFmtId="4" fontId="6" fillId="0" borderId="25" xfId="0" applyNumberFormat="1" applyFont="1" applyBorder="1" applyAlignment="1">
      <alignment horizontal="center" vertical="center"/>
    </xf>
    <xf numFmtId="164" fontId="0" fillId="3" borderId="7" xfId="0" applyNumberFormat="1" applyFill="1" applyBorder="1" applyAlignment="1">
      <alignment horizontal="right" vertical="center"/>
    </xf>
    <xf numFmtId="164" fontId="10" fillId="11" borderId="12" xfId="0" applyNumberFormat="1" applyFont="1" applyFill="1" applyBorder="1" applyAlignment="1">
      <alignment horizontal="center" vertical="center"/>
    </xf>
    <xf numFmtId="164" fontId="10" fillId="11" borderId="13" xfId="0" applyNumberFormat="1" applyFont="1" applyFill="1" applyBorder="1" applyAlignment="1">
      <alignment horizontal="right" vertical="center"/>
    </xf>
    <xf numFmtId="9" fontId="0" fillId="6" borderId="11" xfId="3" applyFont="1" applyFill="1" applyBorder="1" applyAlignment="1" applyProtection="1">
      <alignment horizontal="center" vertical="center"/>
      <protection locked="0"/>
    </xf>
    <xf numFmtId="49" fontId="10" fillId="11" borderId="12" xfId="0" applyNumberFormat="1" applyFont="1" applyFill="1" applyBorder="1" applyAlignment="1">
      <alignment horizontal="right" vertical="center" wrapText="1"/>
    </xf>
    <xf numFmtId="49" fontId="10" fillId="11" borderId="8" xfId="0" applyNumberFormat="1" applyFont="1" applyFill="1" applyBorder="1" applyAlignment="1">
      <alignment horizontal="right" vertical="center" wrapText="1"/>
    </xf>
    <xf numFmtId="49" fontId="10" fillId="11" borderId="13" xfId="0" applyNumberFormat="1" applyFont="1" applyFill="1" applyBorder="1" applyAlignment="1">
      <alignment horizontal="right" vertical="center" wrapText="1"/>
    </xf>
    <xf numFmtId="4" fontId="10" fillId="11" borderId="11" xfId="0" applyNumberFormat="1" applyFont="1" applyFill="1" applyBorder="1" applyAlignment="1">
      <alignment horizontal="right" vertical="top"/>
    </xf>
    <xf numFmtId="49" fontId="14" fillId="3" borderId="0" xfId="0" applyNumberFormat="1" applyFont="1" applyFill="1" applyAlignment="1">
      <alignment horizontal="left" vertical="center" wrapText="1"/>
    </xf>
    <xf numFmtId="0" fontId="4" fillId="9" borderId="12" xfId="0" applyFont="1" applyFill="1" applyBorder="1" applyAlignment="1">
      <alignment horizontal="center" vertical="center"/>
    </xf>
    <xf numFmtId="0" fontId="4" fillId="9" borderId="8" xfId="0" applyFont="1" applyFill="1" applyBorder="1" applyAlignment="1">
      <alignment horizontal="center" vertical="center"/>
    </xf>
    <xf numFmtId="0" fontId="4" fillId="9" borderId="13" xfId="0" applyFont="1" applyFill="1" applyBorder="1" applyAlignment="1">
      <alignment horizontal="center" vertical="center"/>
    </xf>
    <xf numFmtId="164" fontId="4" fillId="7" borderId="12" xfId="0" applyNumberFormat="1" applyFont="1" applyFill="1" applyBorder="1" applyAlignment="1">
      <alignment horizontal="center" vertical="center"/>
    </xf>
    <xf numFmtId="164" fontId="4" fillId="7" borderId="13" xfId="0" applyNumberFormat="1" applyFont="1" applyFill="1" applyBorder="1" applyAlignment="1">
      <alignment horizontal="center" vertical="center"/>
    </xf>
    <xf numFmtId="164" fontId="10" fillId="10" borderId="8" xfId="0" applyNumberFormat="1" applyFont="1" applyFill="1" applyBorder="1" applyAlignment="1">
      <alignment horizontal="right" vertical="center"/>
    </xf>
    <xf numFmtId="164" fontId="10" fillId="10" borderId="13" xfId="0" applyNumberFormat="1" applyFont="1" applyFill="1" applyBorder="1" applyAlignment="1">
      <alignment horizontal="right" vertical="center"/>
    </xf>
    <xf numFmtId="49" fontId="10" fillId="10" borderId="12" xfId="0" applyNumberFormat="1" applyFont="1" applyFill="1" applyBorder="1" applyAlignment="1">
      <alignment horizontal="right" vertical="center" wrapText="1"/>
    </xf>
    <xf numFmtId="49" fontId="10" fillId="10" borderId="8" xfId="0" applyNumberFormat="1" applyFont="1" applyFill="1" applyBorder="1" applyAlignment="1">
      <alignment horizontal="right" vertical="center" wrapText="1"/>
    </xf>
    <xf numFmtId="49" fontId="0" fillId="3" borderId="9" xfId="0" applyNumberFormat="1" applyFill="1" applyBorder="1" applyAlignment="1">
      <alignment horizontal="right" vertical="center" wrapText="1"/>
    </xf>
    <xf numFmtId="49" fontId="0" fillId="3" borderId="6" xfId="0" applyNumberFormat="1" applyFill="1" applyBorder="1" applyAlignment="1">
      <alignment horizontal="right" vertical="center" wrapText="1"/>
    </xf>
    <xf numFmtId="49" fontId="0" fillId="3" borderId="10" xfId="0" applyNumberFormat="1" applyFill="1" applyBorder="1" applyAlignment="1">
      <alignment horizontal="right" vertical="center" wrapText="1"/>
    </xf>
  </cellXfs>
  <cellStyles count="5">
    <cellStyle name="Cálculo" xfId="1" builtinId="22"/>
    <cellStyle name="Estilo 1" xfId="4" xr:uid="{D8C0D2FE-2362-4A51-89C2-2FED8D56EB02}"/>
    <cellStyle name="Moneda" xfId="2" builtinId="4"/>
    <cellStyle name="Normal" xfId="0" builtinId="0"/>
    <cellStyle name="Porcentaje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B939D2-E0E3-4072-BA4C-59E2F3329D03}">
  <dimension ref="B1:P29"/>
  <sheetViews>
    <sheetView showGridLines="0" tabSelected="1" topLeftCell="B1" zoomScale="115" zoomScaleNormal="115" workbookViewId="0">
      <selection activeCell="E6" sqref="E6"/>
    </sheetView>
  </sheetViews>
  <sheetFormatPr baseColWidth="10" defaultRowHeight="15" x14ac:dyDescent="0.25"/>
  <cols>
    <col min="1" max="2" width="5.7109375" customWidth="1"/>
    <col min="3" max="3" width="8.140625" customWidth="1"/>
    <col min="5" max="5" width="82.28515625" style="7" customWidth="1"/>
    <col min="6" max="7" width="10.7109375" customWidth="1"/>
    <col min="8" max="8" width="12.7109375" customWidth="1"/>
    <col min="9" max="9" width="16.140625" bestFit="1" customWidth="1"/>
    <col min="10" max="10" width="16.7109375" bestFit="1" customWidth="1"/>
    <col min="11" max="11" width="5.28515625" customWidth="1"/>
    <col min="13" max="13" width="27.85546875" customWidth="1"/>
    <col min="15" max="15" width="14.28515625" bestFit="1" customWidth="1"/>
    <col min="16" max="16" width="12.7109375" bestFit="1" customWidth="1"/>
  </cols>
  <sheetData>
    <row r="1" spans="2:16" ht="15.75" thickBot="1" x14ac:dyDescent="0.3"/>
    <row r="2" spans="2:16" ht="9.6" customHeight="1" thickBot="1" x14ac:dyDescent="0.3">
      <c r="B2" s="1"/>
      <c r="C2" s="2"/>
      <c r="D2" s="2"/>
      <c r="E2" s="15"/>
      <c r="F2" s="2"/>
      <c r="G2" s="2"/>
      <c r="H2" s="2"/>
      <c r="I2" s="2"/>
      <c r="J2" s="2"/>
      <c r="K2" s="3"/>
    </row>
    <row r="3" spans="2:16" ht="20.45" customHeight="1" thickBot="1" x14ac:dyDescent="0.3">
      <c r="B3" s="4"/>
      <c r="C3" s="67" t="s">
        <v>21</v>
      </c>
      <c r="D3" s="68"/>
      <c r="E3" s="68"/>
      <c r="F3" s="68"/>
      <c r="G3" s="68"/>
      <c r="H3" s="68"/>
      <c r="I3" s="68"/>
      <c r="J3" s="69"/>
      <c r="K3" s="5"/>
    </row>
    <row r="4" spans="2:16" ht="8.4499999999999993" customHeight="1" thickBot="1" x14ac:dyDescent="0.3">
      <c r="B4" s="4"/>
      <c r="C4" s="46"/>
      <c r="D4" s="46"/>
      <c r="E4" s="46"/>
      <c r="F4" s="46"/>
      <c r="G4" s="46"/>
      <c r="H4" s="46"/>
      <c r="I4" s="46"/>
      <c r="J4" s="46"/>
      <c r="K4" s="5"/>
    </row>
    <row r="5" spans="2:16" ht="16.5" thickBot="1" x14ac:dyDescent="0.3">
      <c r="B5" s="4"/>
      <c r="C5" s="20"/>
      <c r="D5" s="20"/>
      <c r="E5" s="20"/>
      <c r="F5" s="20"/>
      <c r="G5" s="20"/>
      <c r="H5" s="20"/>
      <c r="I5" s="70" t="s">
        <v>3</v>
      </c>
      <c r="J5" s="71"/>
      <c r="K5" s="5"/>
      <c r="O5" s="52"/>
    </row>
    <row r="6" spans="2:16" ht="45.75" thickBot="1" x14ac:dyDescent="0.3">
      <c r="B6" s="4"/>
      <c r="C6" s="28"/>
      <c r="D6" s="29" t="s">
        <v>8</v>
      </c>
      <c r="E6" s="28" t="s">
        <v>5</v>
      </c>
      <c r="F6" s="28" t="s">
        <v>4</v>
      </c>
      <c r="G6" s="28" t="s">
        <v>11</v>
      </c>
      <c r="H6" s="28" t="s">
        <v>12</v>
      </c>
      <c r="I6" s="28" t="s">
        <v>6</v>
      </c>
      <c r="J6" s="28" t="s">
        <v>7</v>
      </c>
      <c r="K6" s="5"/>
      <c r="N6" s="6"/>
      <c r="O6" s="6"/>
      <c r="P6" s="6"/>
    </row>
    <row r="7" spans="2:16" ht="30" x14ac:dyDescent="0.25">
      <c r="B7" s="4"/>
      <c r="C7" s="11" t="s">
        <v>0</v>
      </c>
      <c r="D7" s="12" t="s">
        <v>2</v>
      </c>
      <c r="E7" s="13" t="s">
        <v>9</v>
      </c>
      <c r="F7" s="21"/>
      <c r="G7" s="54"/>
      <c r="H7" s="54"/>
      <c r="I7" s="22"/>
      <c r="J7" s="14"/>
      <c r="K7" s="5"/>
      <c r="N7" s="6"/>
      <c r="O7" s="6"/>
      <c r="P7" s="6"/>
    </row>
    <row r="8" spans="2:16" s="6" customFormat="1" ht="15.75" thickBot="1" x14ac:dyDescent="0.3">
      <c r="B8" s="9"/>
      <c r="C8" s="47" t="s">
        <v>1</v>
      </c>
      <c r="D8" s="17" t="s">
        <v>8</v>
      </c>
      <c r="E8" s="48" t="s">
        <v>10</v>
      </c>
      <c r="F8" s="19">
        <v>16160</v>
      </c>
      <c r="G8" s="57">
        <f>261468.08/16160</f>
        <v>16.179955445544554</v>
      </c>
      <c r="H8" s="57">
        <f>F8*G8</f>
        <v>261468.08</v>
      </c>
      <c r="I8" s="23"/>
      <c r="J8" s="18">
        <f>I8*F8</f>
        <v>0</v>
      </c>
      <c r="K8" s="16"/>
      <c r="L8" s="8"/>
    </row>
    <row r="9" spans="2:16" s="6" customFormat="1" ht="15.75" thickBot="1" x14ac:dyDescent="0.3">
      <c r="B9" s="9"/>
      <c r="E9" s="24"/>
      <c r="F9" s="25"/>
      <c r="G9" s="56"/>
      <c r="H9" s="56"/>
      <c r="I9" s="27"/>
      <c r="J9" s="26"/>
      <c r="K9" s="10"/>
      <c r="L9" s="8"/>
    </row>
    <row r="10" spans="2:16" s="6" customFormat="1" ht="15.75" thickBot="1" x14ac:dyDescent="0.3">
      <c r="B10" s="9"/>
      <c r="E10" s="24"/>
      <c r="F10" s="25"/>
      <c r="G10" s="56"/>
      <c r="H10" s="65" t="s">
        <v>14</v>
      </c>
      <c r="I10" s="65"/>
      <c r="J10" s="61"/>
      <c r="K10" s="10"/>
      <c r="L10" s="8"/>
    </row>
    <row r="11" spans="2:16" s="6" customFormat="1" ht="15.75" thickBot="1" x14ac:dyDescent="0.3">
      <c r="B11" s="9"/>
      <c r="E11" s="24"/>
      <c r="F11" s="25"/>
      <c r="G11" s="56"/>
      <c r="H11" s="65" t="s">
        <v>15</v>
      </c>
      <c r="I11" s="65"/>
      <c r="J11" s="61"/>
      <c r="K11" s="10"/>
      <c r="L11" s="8"/>
    </row>
    <row r="12" spans="2:16" s="6" customFormat="1" ht="15.75" thickBot="1" x14ac:dyDescent="0.3">
      <c r="B12" s="9"/>
      <c r="E12" s="24"/>
      <c r="F12" s="25"/>
      <c r="G12" s="56"/>
      <c r="H12" s="56"/>
      <c r="I12" s="27"/>
      <c r="J12" s="26"/>
      <c r="K12" s="10"/>
      <c r="L12" s="8"/>
    </row>
    <row r="13" spans="2:16" s="6" customFormat="1" ht="16.5" customHeight="1" thickBot="1" x14ac:dyDescent="0.3">
      <c r="B13" s="9"/>
      <c r="C13" s="74" t="s">
        <v>19</v>
      </c>
      <c r="D13" s="75"/>
      <c r="E13" s="75"/>
      <c r="F13" s="75"/>
      <c r="G13" s="75"/>
      <c r="H13" s="75"/>
      <c r="I13" s="72">
        <f>J8</f>
        <v>0</v>
      </c>
      <c r="J13" s="73"/>
      <c r="K13" s="10"/>
      <c r="L13" s="8"/>
      <c r="M13" s="8"/>
    </row>
    <row r="14" spans="2:16" s="6" customFormat="1" x14ac:dyDescent="0.25">
      <c r="B14" s="9"/>
      <c r="C14" s="36"/>
      <c r="D14" s="37"/>
      <c r="E14" s="38"/>
      <c r="F14" s="39"/>
      <c r="G14" s="55"/>
      <c r="H14" s="55"/>
      <c r="I14" s="40"/>
      <c r="J14" s="41"/>
      <c r="K14" s="10"/>
      <c r="L14" s="8"/>
      <c r="M14" s="8"/>
    </row>
    <row r="15" spans="2:16" s="6" customFormat="1" ht="15.75" thickBot="1" x14ac:dyDescent="0.3">
      <c r="B15" s="9"/>
      <c r="C15" s="76" t="s">
        <v>13</v>
      </c>
      <c r="D15" s="77"/>
      <c r="E15" s="77"/>
      <c r="F15" s="77"/>
      <c r="G15" s="77"/>
      <c r="H15" s="78"/>
      <c r="I15" s="42">
        <v>0.21</v>
      </c>
      <c r="J15" s="58">
        <f>I13*I15</f>
        <v>0</v>
      </c>
      <c r="K15" s="10"/>
      <c r="O15" s="51"/>
    </row>
    <row r="16" spans="2:16" s="6" customFormat="1" ht="18.75" customHeight="1" thickBot="1" x14ac:dyDescent="0.3">
      <c r="B16" s="9"/>
      <c r="C16" s="62" t="s">
        <v>20</v>
      </c>
      <c r="D16" s="63"/>
      <c r="E16" s="63"/>
      <c r="F16" s="63"/>
      <c r="G16" s="63"/>
      <c r="H16" s="64"/>
      <c r="I16" s="59"/>
      <c r="J16" s="60">
        <f>I13+J15</f>
        <v>0</v>
      </c>
      <c r="K16" s="10"/>
    </row>
    <row r="17" spans="2:15" s="6" customFormat="1" ht="15" customHeight="1" x14ac:dyDescent="0.25">
      <c r="B17" s="9"/>
      <c r="C17"/>
      <c r="D17"/>
      <c r="E17" s="7"/>
      <c r="F17"/>
      <c r="G17"/>
      <c r="H17"/>
      <c r="J17"/>
      <c r="K17" s="10"/>
    </row>
    <row r="18" spans="2:15" ht="14.45" customHeight="1" x14ac:dyDescent="0.25">
      <c r="B18" s="4"/>
      <c r="C18" s="66" t="s">
        <v>16</v>
      </c>
      <c r="D18" s="66"/>
      <c r="E18" s="66"/>
      <c r="F18" s="66"/>
      <c r="G18" s="66"/>
      <c r="H18" s="66"/>
      <c r="I18" s="66"/>
      <c r="J18" s="66"/>
      <c r="K18" s="5"/>
      <c r="N18" s="49"/>
      <c r="O18" s="50"/>
    </row>
    <row r="19" spans="2:15" x14ac:dyDescent="0.25">
      <c r="B19" s="4"/>
      <c r="C19" s="43" t="s">
        <v>17</v>
      </c>
      <c r="D19" s="44"/>
      <c r="E19" s="45"/>
      <c r="F19" s="44"/>
      <c r="G19" s="44"/>
      <c r="H19" s="44"/>
      <c r="K19" s="30"/>
      <c r="N19" s="49"/>
      <c r="O19" s="50"/>
    </row>
    <row r="20" spans="2:15" x14ac:dyDescent="0.25">
      <c r="B20" s="4"/>
      <c r="C20" s="43" t="s">
        <v>18</v>
      </c>
      <c r="D20" s="44"/>
      <c r="E20" s="45"/>
      <c r="F20" s="44"/>
      <c r="G20" s="44"/>
      <c r="H20" s="44"/>
      <c r="K20" s="30"/>
      <c r="N20" s="6"/>
      <c r="O20" s="50"/>
    </row>
    <row r="21" spans="2:15" ht="15.75" thickBot="1" x14ac:dyDescent="0.3">
      <c r="B21" s="31"/>
      <c r="C21" s="32"/>
      <c r="D21" s="32"/>
      <c r="E21" s="33"/>
      <c r="F21" s="32"/>
      <c r="G21" s="32"/>
      <c r="H21" s="32"/>
      <c r="I21" s="32"/>
      <c r="J21" s="32"/>
      <c r="K21" s="34"/>
      <c r="N21" s="6"/>
      <c r="O21" s="6"/>
    </row>
    <row r="22" spans="2:15" x14ac:dyDescent="0.25">
      <c r="M22" s="52"/>
    </row>
    <row r="23" spans="2:15" x14ac:dyDescent="0.25">
      <c r="M23" s="52"/>
    </row>
    <row r="24" spans="2:15" x14ac:dyDescent="0.25">
      <c r="B24" s="35"/>
      <c r="C24" s="35"/>
      <c r="D24" s="35"/>
      <c r="E24" s="35"/>
      <c r="F24" s="35"/>
      <c r="G24" s="35"/>
      <c r="H24" s="35"/>
      <c r="M24" s="52"/>
    </row>
    <row r="25" spans="2:15" x14ac:dyDescent="0.25">
      <c r="B25" s="35"/>
      <c r="C25" s="35"/>
      <c r="D25" s="35"/>
      <c r="E25" s="35"/>
      <c r="F25" s="35"/>
      <c r="G25" s="35"/>
      <c r="H25" s="35"/>
      <c r="M25" s="52"/>
    </row>
    <row r="26" spans="2:15" ht="15.75" customHeight="1" x14ac:dyDescent="0.25">
      <c r="B26" s="35"/>
      <c r="C26" s="35"/>
      <c r="D26" s="35"/>
      <c r="E26"/>
      <c r="M26" s="52"/>
    </row>
    <row r="27" spans="2:15" x14ac:dyDescent="0.25">
      <c r="E27"/>
      <c r="M27" s="53"/>
    </row>
    <row r="28" spans="2:15" x14ac:dyDescent="0.25">
      <c r="E28"/>
      <c r="M28" s="53"/>
    </row>
    <row r="29" spans="2:15" x14ac:dyDescent="0.25">
      <c r="E29"/>
    </row>
  </sheetData>
  <sheetProtection algorithmName="SHA-512" hashValue="HiWdb6sSxXMCt+io6w5zt6h9aLYMCCbhW3tl9oiYgL5Qpx9yoc/12BHqYuEwDbsjYo1Vwf0o3mGMsOE09M4LAQ==" saltValue="e5AGepz7DEttnstXCQJ4jg==" spinCount="100000" sheet="1" objects="1" scenarios="1"/>
  <mergeCells count="9">
    <mergeCell ref="C16:H16"/>
    <mergeCell ref="H10:I10"/>
    <mergeCell ref="H11:I11"/>
    <mergeCell ref="C18:J18"/>
    <mergeCell ref="C3:J3"/>
    <mergeCell ref="I5:J5"/>
    <mergeCell ref="I13:J13"/>
    <mergeCell ref="C13:H13"/>
    <mergeCell ref="C15:H15"/>
  </mergeCells>
  <dataValidations disablePrompts="1" count="1">
    <dataValidation type="list" allowBlank="1" showInputMessage="1" showErrorMessage="1" sqref="D7" xr:uid="{871842A0-C12D-4F99-9D75-A678F8B6026C}">
      <formula1>"Capítulo,Partida,Mano de obra,Maquinaria,Material,Otros,"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Cuadro de Oferta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2024-03-26T11:47:15Z</dcterms:created>
  <dcterms:modified xsi:type="dcterms:W3CDTF">2024-04-16T09:23:12Z</dcterms:modified>
</cp:coreProperties>
</file>