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/>
  <xr:revisionPtr revIDLastSave="0" documentId="13_ncr:1_{BB22222B-1B1F-4ED1-9E91-644EFB49FB71}" xr6:coauthVersionLast="47" xr6:coauthVersionMax="47" xr10:uidLastSave="{00000000-0000-0000-0000-000000000000}"/>
  <bookViews>
    <workbookView xWindow="-120" yWindow="-120" windowWidth="29040" windowHeight="15840" tabRatio="662" xr2:uid="{00000000-000D-0000-FFFF-FFFF00000000}"/>
  </bookViews>
  <sheets>
    <sheet name="ANEXO I - COSTE ADQUISICIÓN" sheetId="8" r:id="rId1"/>
  </sheets>
  <definedNames>
    <definedName name="TítuloColumna1" localSheetId="0">Calculadora42[[#Headers],[IDENTIFICADOR DE PRODUCTO]]</definedName>
    <definedName name="TítuloColumna1">#REF!</definedName>
    <definedName name="TítuloFilaRegión1..D3" localSheetId="0">'ANEXO I - COSTE ADQUISICIÓN'!$B$2</definedName>
    <definedName name="TítuloFilaRegión1..D3">#REF!</definedName>
    <definedName name="TítuloFilaRegión2..D5" localSheetId="0">'ANEXO I - COSTE ADQUISICIÓN'!#REF!</definedName>
    <definedName name="TítuloFilaRegión2..D5">#REF!</definedName>
    <definedName name="TítuloFilaRegión3..D6" localSheetId="0">'ANEXO I - COSTE ADQUISICIÓN'!#REF!</definedName>
    <definedName name="TítuloFilaRegión3..D6">#REF!</definedName>
    <definedName name="TítuloFilaRegión4..I7" localSheetId="0">'ANEXO I - COSTE ADQUISICIÓN'!#REF!</definedName>
    <definedName name="TítuloFilaRegión4..I7">#REF!</definedName>
    <definedName name="_xlnm.Print_Titles" localSheetId="0">'ANEXO I - COSTE ADQUISICIÓN'!$6:$6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8" l="1"/>
  <c r="G8" i="8"/>
  <c r="G10" i="8"/>
  <c r="G7" i="8"/>
  <c r="G11" i="8" l="1"/>
  <c r="G12" i="8" l="1"/>
  <c r="G13" i="8"/>
  <c r="G14" i="8" l="1"/>
  <c r="G15" i="8" s="1"/>
  <c r="G16" i="8" l="1"/>
</calcChain>
</file>

<file path=xl/sharedStrings.xml><?xml version="1.0" encoding="utf-8"?>
<sst xmlns="http://schemas.openxmlformats.org/spreadsheetml/2006/main" count="19" uniqueCount="19">
  <si>
    <t>EMPRESA</t>
  </si>
  <si>
    <t>FECHA DE LA OFERTA</t>
  </si>
  <si>
    <t>IDENTIFICADOR DE PRODUCTO</t>
  </si>
  <si>
    <t>DENOMINACIÓN</t>
  </si>
  <si>
    <t>PRECIO TOTAL</t>
  </si>
  <si>
    <t>UNIDADES</t>
  </si>
  <si>
    <t>ANEXO I - COSTE DE ADQUISICIÓN</t>
  </si>
  <si>
    <t>PRECIO VENTA PUBLICO (PVP)</t>
  </si>
  <si>
    <t>DESCUENTO APLICADO (%)</t>
  </si>
  <si>
    <t>IMPORTE TOTAL (IVA, BENEFICIO INDUSTRIAL Y GASTOS GENERALES NO INCLUIDOS)</t>
  </si>
  <si>
    <t>HW TXONE LE103 + Actualizaciones + Licencias de Consola</t>
  </si>
  <si>
    <t>Licencias TXONE STELLAR ICS</t>
  </si>
  <si>
    <t>SERVICIOS PROFESIONALES (INSTALACIONES / ACONDICIONAMIENTO ELECTRICO CUARTOS TECNICOS)</t>
  </si>
  <si>
    <t>XDR TREND MICRO VISION CREDITS</t>
  </si>
  <si>
    <t>GASTOS GENERALES GG (%)</t>
  </si>
  <si>
    <t>BENEFICIO INDUSTRIAL BI (%)</t>
  </si>
  <si>
    <t>IVA (%)</t>
  </si>
  <si>
    <t>IMPORTE TOTAL (IVA INCLUIDO)</t>
  </si>
  <si>
    <t>IMPORTE TOTAL (IVA NO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</si>
</sst>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-* #,##0.00\ &quot;€&quot;_-;\-* #,##0.00\ &quot;€&quot;_-;_-* &quot;-&quot;??\ &quot;€&quot;_-;_-@_-"/>
    <numFmt numFmtId="164" formatCode="&quot;$&quot;#,##0.00;[Red]&quot;$&quot;#,##0.00"/>
    <numFmt numFmtId="165" formatCode="[$-409]d\-mmm;@"/>
    <numFmt numFmtId="166" formatCode="[$-C0A]d\-mmm;@"/>
    <numFmt numFmtId="167" formatCode="#,##0.00\ [$€-C0A];[Red]#,##0.00\ [$€-C0A]"/>
    <numFmt numFmtId="168" formatCode="_-* #,##0.00\ [$€-C0A]_-;\-* #,##0.00\ [$€-C0A]_-;_-* &quot;-&quot;??\ [$€-C0A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4" tint="-0.499984740745262"/>
      <name val="Arial"/>
      <family val="2"/>
      <scheme val="major"/>
    </font>
    <font>
      <b/>
      <sz val="11"/>
      <color theme="4" tint="-0.499984740745262"/>
      <name val="Arial"/>
      <family val="2"/>
      <scheme val="major"/>
    </font>
    <font>
      <sz val="11"/>
      <color theme="4" tint="-0.499984740745262"/>
      <name val="Arial"/>
      <family val="2"/>
      <scheme val="maj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8"/>
      <color theme="3"/>
      <name val="Arial"/>
      <family val="2"/>
      <scheme val="maj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</borders>
  <cellStyleXfs count="22">
    <xf numFmtId="0" fontId="0" fillId="0" borderId="0">
      <alignment vertical="center" wrapText="1"/>
    </xf>
    <xf numFmtId="1" fontId="1" fillId="0" borderId="0" applyFont="0" applyFill="0" applyBorder="0" applyProtection="0">
      <alignment horizontal="center" vertical="center"/>
    </xf>
    <xf numFmtId="164" fontId="1" fillId="0" borderId="0" applyFont="0" applyFill="0" applyBorder="0" applyProtection="0">
      <alignment horizontal="right" vertical="center"/>
    </xf>
    <xf numFmtId="0" fontId="4" fillId="0" borderId="0">
      <alignment horizontal="center" vertical="center" wrapText="1"/>
    </xf>
    <xf numFmtId="0" fontId="5" fillId="3" borderId="1">
      <alignment horizontal="left" vertical="center" indent="1"/>
    </xf>
    <xf numFmtId="0" fontId="5" fillId="3" borderId="0">
      <alignment horizontal="center" vertical="center" wrapText="1"/>
    </xf>
    <xf numFmtId="0" fontId="6" fillId="2" borderId="1" applyNumberFormat="0" applyProtection="0">
      <alignment horizontal="left" vertical="center" indent="1"/>
    </xf>
    <xf numFmtId="0" fontId="3" fillId="2" borderId="2">
      <alignment vertical="center"/>
    </xf>
    <xf numFmtId="1" fontId="3" fillId="0" borderId="0" applyFont="0" applyFill="0" applyBorder="0" applyProtection="0">
      <alignment horizontal="center" vertical="center"/>
    </xf>
    <xf numFmtId="0" fontId="6" fillId="2" borderId="1">
      <alignment horizontal="center" vertical="center"/>
    </xf>
    <xf numFmtId="165" fontId="3" fillId="0" borderId="0" applyFill="0" applyBorder="0">
      <alignment horizontal="right" vertical="center"/>
    </xf>
    <xf numFmtId="164" fontId="1" fillId="0" borderId="0" applyFont="0" applyFill="0" applyBorder="0" applyProtection="0">
      <alignment horizontal="center" vertical="center"/>
    </xf>
    <xf numFmtId="0" fontId="2" fillId="2" borderId="1">
      <alignment horizontal="left" vertical="center" indent="1"/>
    </xf>
    <xf numFmtId="164" fontId="5" fillId="3" borderId="1">
      <alignment horizontal="center" vertical="center"/>
    </xf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5" borderId="5" applyNumberFormat="0" applyAlignment="0" applyProtection="0"/>
    <xf numFmtId="0" fontId="1" fillId="0" borderId="0"/>
    <xf numFmtId="0" fontId="1" fillId="0" borderId="0"/>
  </cellStyleXfs>
  <cellXfs count="19">
    <xf numFmtId="0" fontId="0" fillId="0" borderId="0" xfId="0">
      <alignment vertical="center" wrapText="1"/>
    </xf>
    <xf numFmtId="0" fontId="5" fillId="3" borderId="1" xfId="4">
      <alignment horizontal="left" vertical="center" indent="1"/>
    </xf>
    <xf numFmtId="0" fontId="3" fillId="2" borderId="2" xfId="7">
      <alignment vertical="center"/>
    </xf>
    <xf numFmtId="0" fontId="4" fillId="0" borderId="0" xfId="3">
      <alignment horizontal="center" vertical="center" wrapText="1"/>
    </xf>
    <xf numFmtId="0" fontId="4" fillId="0" borderId="0" xfId="3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0" applyNumberFormat="1">
      <alignment vertical="center" wrapText="1"/>
    </xf>
    <xf numFmtId="166" fontId="7" fillId="4" borderId="3" xfId="0" applyNumberFormat="1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167" fontId="8" fillId="4" borderId="0" xfId="0" applyNumberFormat="1" applyFont="1" applyFill="1">
      <alignment vertical="center" wrapText="1"/>
    </xf>
    <xf numFmtId="168" fontId="0" fillId="0" borderId="0" xfId="2" applyNumberFormat="1" applyFont="1">
      <alignment horizontal="right" vertical="center"/>
    </xf>
    <xf numFmtId="9" fontId="0" fillId="0" borderId="0" xfId="14" applyFont="1" applyAlignment="1">
      <alignment vertical="center" wrapText="1"/>
    </xf>
    <xf numFmtId="14" fontId="3" fillId="2" borderId="2" xfId="7" applyNumberFormat="1">
      <alignment vertical="center"/>
    </xf>
    <xf numFmtId="167" fontId="0" fillId="0" borderId="0" xfId="0" applyNumberFormat="1">
      <alignment vertical="center" wrapText="1"/>
    </xf>
    <xf numFmtId="0" fontId="0" fillId="6" borderId="0" xfId="0" applyFill="1">
      <alignment vertical="center" wrapText="1"/>
    </xf>
    <xf numFmtId="166" fontId="0" fillId="6" borderId="0" xfId="0" applyNumberFormat="1" applyFill="1">
      <alignment vertical="center" wrapText="1"/>
    </xf>
    <xf numFmtId="166" fontId="7" fillId="4" borderId="0" xfId="0" applyNumberFormat="1" applyFont="1" applyFill="1" applyAlignment="1">
      <alignment vertical="center"/>
    </xf>
    <xf numFmtId="3" fontId="0" fillId="0" borderId="0" xfId="0" applyNumberFormat="1">
      <alignment vertical="center" wrapText="1"/>
    </xf>
    <xf numFmtId="0" fontId="0" fillId="0" borderId="0" xfId="0">
      <alignment vertical="center" wrapText="1"/>
    </xf>
  </cellXfs>
  <cellStyles count="22">
    <cellStyle name="Encabezado 1" xfId="4" builtinId="16" customBuiltin="1"/>
    <cellStyle name="Encabezado 1 2" xfId="18" xr:uid="{2ADC8187-F0BC-4DBC-91A8-F6247AFF92C3}"/>
    <cellStyle name="Encabezado 4" xfId="9" builtinId="19" customBuiltin="1"/>
    <cellStyle name="Entrada" xfId="7" builtinId="20" customBuiltin="1"/>
    <cellStyle name="Entrada 2" xfId="19" xr:uid="{F7EBB08E-D5FA-40C4-8508-7BDD7A774783}"/>
    <cellStyle name="Fecha" xfId="10" xr:uid="{00000000-0005-0000-0000-000004000000}"/>
    <cellStyle name="Millares" xfId="1" builtinId="3" customBuiltin="1"/>
    <cellStyle name="Millares [0]" xfId="8" builtinId="6" customBuiltin="1"/>
    <cellStyle name="Moneda" xfId="2" builtinId="4" customBuiltin="1"/>
    <cellStyle name="Moneda [0]" xfId="11" builtinId="7" customBuiltin="1"/>
    <cellStyle name="Moneda 2" xfId="16" xr:uid="{0A03B52D-383E-49C3-8F9D-D6A00A0C6630}"/>
    <cellStyle name="Normal" xfId="0" builtinId="0" customBuiltin="1"/>
    <cellStyle name="Normal 2" xfId="15" xr:uid="{72FDB07D-A7C0-4C9D-BA6E-3A008704B425}"/>
    <cellStyle name="Normal 3" xfId="20" xr:uid="{953FB588-54CF-4A0D-9F7C-1B1E1D6115BB}"/>
    <cellStyle name="Normal 4" xfId="21" xr:uid="{BB9372F0-2BDF-4B6A-BFF6-1510F9CB8C99}"/>
    <cellStyle name="Porcentaje" xfId="14" builtinId="5"/>
    <cellStyle name="Salida" xfId="12" builtinId="21" customBuiltin="1"/>
    <cellStyle name="Título" xfId="3" builtinId="15" customBuiltin="1"/>
    <cellStyle name="Título 2" xfId="5" builtinId="17" customBuiltin="1"/>
    <cellStyle name="Título 3" xfId="6" builtinId="18" customBuiltin="1"/>
    <cellStyle name="Título 4" xfId="17" xr:uid="{7867D545-F9C8-4725-BDBF-86F1BD0714CF}"/>
    <cellStyle name="Total" xfId="13" builtinId="25" customBuiltin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theme="4" tint="-0.499984740745262"/>
      </font>
      <fill>
        <patternFill patternType="solid">
          <fgColor theme="4"/>
          <bgColor theme="4" tint="0.39994506668294322"/>
        </patternFill>
      </fill>
      <border>
        <top style="thick">
          <color theme="0"/>
        </top>
      </border>
    </dxf>
    <dxf>
      <font>
        <b/>
        <i val="0"/>
        <color theme="4" tint="-0.499984740745262"/>
      </font>
      <fill>
        <patternFill patternType="solid">
          <fgColor theme="4"/>
          <bgColor theme="4" tint="0.79998168889431442"/>
        </patternFill>
      </fill>
      <border>
        <bottom style="thick">
          <color theme="0"/>
        </bottom>
      </border>
    </dxf>
    <dxf>
      <font>
        <color theme="4" tint="-0.499984740745262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Registro de gastos de viaje de negocios" defaultPivotStyle="PivotStyleLight16">
    <tableStyle name="Registro de gastos de viaje de negocios" pivot="0" count="7" xr9:uid="{00000000-0011-0000-FFFF-FFFF0000000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8147F8-EDCC-494B-8011-26BBC7600C91}" name="Calculadora42" displayName="Calculadora42" ref="B6:G16" totalsRowShown="0" headerRowDxfId="11" totalsRowDxfId="10">
  <tableColumns count="6">
    <tableColumn id="1" xr3:uid="{DDBFDD21-66B6-4BA7-9872-BF404FDAD382}" name="IDENTIFICADOR DE PRODUCTO" dataDxfId="9" totalsRowDxfId="8"/>
    <tableColumn id="3" xr3:uid="{AE4D35DC-FA8F-4AB2-AE3D-35935675AD59}" name="DENOMINACIÓN" totalsRowDxfId="7"/>
    <tableColumn id="2" xr3:uid="{4D40125E-CFFF-4CE3-AE10-3F6ED8A9D5CA}" name="UNIDADES" dataDxfId="6" totalsRowDxfId="5"/>
    <tableColumn id="4" xr3:uid="{2B28726F-E9C7-4CED-8DF8-B4B7782DC7C9}" name="PRECIO VENTA PUBLICO (PVP)" totalsRowDxfId="4"/>
    <tableColumn id="5" xr3:uid="{81A2BF0D-6359-4F33-9E74-E92ED75F6D14}" name="DESCUENTO APLICADO (%)" dataDxfId="3" totalsRowDxfId="2"/>
    <tableColumn id="6" xr3:uid="{E88702BC-1431-41FD-8659-3013D52D2CC4}" name="PRECIO TOTAL" dataDxfId="1" totalsRowDxfId="0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ave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60C5C-15B6-420E-BCAE-4587C87E0196}">
  <sheetPr>
    <tabColor theme="4"/>
    <pageSetUpPr fitToPage="1"/>
  </sheetPr>
  <dimension ref="B1:L16"/>
  <sheetViews>
    <sheetView showGridLines="0" tabSelected="1" workbookViewId="0">
      <selection activeCell="F10" sqref="F10"/>
    </sheetView>
  </sheetViews>
  <sheetFormatPr baseColWidth="10" defaultColWidth="9.140625" defaultRowHeight="30" customHeight="1" x14ac:dyDescent="0.25"/>
  <cols>
    <col min="1" max="1" width="2.7109375" customWidth="1"/>
    <col min="2" max="2" width="28.28515625" bestFit="1" customWidth="1"/>
    <col min="3" max="3" width="62" customWidth="1"/>
    <col min="4" max="4" width="27.85546875" bestFit="1" customWidth="1"/>
    <col min="5" max="6" width="27.85546875" customWidth="1"/>
    <col min="7" max="7" width="24.85546875" bestFit="1" customWidth="1"/>
    <col min="8" max="8" width="13.42578125" bestFit="1" customWidth="1"/>
    <col min="9" max="9" width="23.140625" customWidth="1"/>
    <col min="10" max="12" width="15.5703125" customWidth="1"/>
    <col min="13" max="13" width="2.7109375" customWidth="1"/>
  </cols>
  <sheetData>
    <row r="1" spans="2:12" ht="59.25" customHeight="1" x14ac:dyDescent="0.25">
      <c r="C1" s="4" t="s">
        <v>6</v>
      </c>
      <c r="D1" s="3"/>
      <c r="E1" s="3"/>
      <c r="F1" s="3"/>
      <c r="G1" s="3"/>
      <c r="H1" s="3"/>
      <c r="I1" s="3"/>
      <c r="J1" s="3"/>
      <c r="K1" s="3"/>
      <c r="L1" s="3"/>
    </row>
    <row r="2" spans="2:12" ht="15" customHeight="1" x14ac:dyDescent="0.25">
      <c r="B2" s="1" t="s">
        <v>0</v>
      </c>
      <c r="C2" s="2"/>
    </row>
    <row r="3" spans="2:12" ht="15" customHeight="1" x14ac:dyDescent="0.25">
      <c r="B3" s="1" t="s">
        <v>1</v>
      </c>
      <c r="C3" s="12"/>
    </row>
    <row r="4" spans="2:12" ht="15" customHeight="1" x14ac:dyDescent="0.25">
      <c r="C4" s="18"/>
      <c r="D4" s="18"/>
      <c r="E4" s="18"/>
      <c r="F4" s="18"/>
      <c r="G4" s="18"/>
    </row>
    <row r="5" spans="2:12" ht="15" customHeight="1" x14ac:dyDescent="0.25"/>
    <row r="6" spans="2:12" ht="34.5" customHeight="1" x14ac:dyDescent="0.25">
      <c r="B6" s="5" t="s">
        <v>2</v>
      </c>
      <c r="C6" s="5" t="s">
        <v>3</v>
      </c>
      <c r="D6" s="5" t="s">
        <v>5</v>
      </c>
      <c r="E6" s="5" t="s">
        <v>7</v>
      </c>
      <c r="F6" s="5" t="s">
        <v>8</v>
      </c>
      <c r="G6" s="5" t="s">
        <v>4</v>
      </c>
    </row>
    <row r="7" spans="2:12" ht="30" customHeight="1" x14ac:dyDescent="0.25">
      <c r="C7" t="s">
        <v>10</v>
      </c>
      <c r="D7" s="17">
        <v>200</v>
      </c>
      <c r="E7" s="10"/>
      <c r="F7" s="11"/>
      <c r="G7" s="10">
        <f>Calculadora42[[#This Row],[UNIDADES]]*Calculadora42[[#This Row],[PRECIO VENTA PUBLICO (PVP)]]*(1-Calculadora42[[#This Row],[DESCUENTO APLICADO (%)]])</f>
        <v>0</v>
      </c>
    </row>
    <row r="8" spans="2:12" ht="30" customHeight="1" x14ac:dyDescent="0.25">
      <c r="C8" t="s">
        <v>13</v>
      </c>
      <c r="D8" s="17">
        <v>200000</v>
      </c>
      <c r="E8" s="10"/>
      <c r="F8" s="11"/>
      <c r="G8" s="10">
        <f>Calculadora42[[#This Row],[UNIDADES]]*Calculadora42[[#This Row],[PRECIO VENTA PUBLICO (PVP)]]*(1-Calculadora42[[#This Row],[DESCUENTO APLICADO (%)]])</f>
        <v>0</v>
      </c>
    </row>
    <row r="9" spans="2:12" ht="30" customHeight="1" x14ac:dyDescent="0.25">
      <c r="B9" s="6"/>
      <c r="C9" t="s">
        <v>11</v>
      </c>
      <c r="D9" s="17">
        <v>2200</v>
      </c>
      <c r="E9" s="10"/>
      <c r="F9" s="11"/>
      <c r="G9" s="10">
        <f>Calculadora42[[#This Row],[UNIDADES]]*Calculadora42[[#This Row],[PRECIO VENTA PUBLICO (PVP)]]*(1-Calculadora42[[#This Row],[DESCUENTO APLICADO (%)]])</f>
        <v>0</v>
      </c>
    </row>
    <row r="10" spans="2:12" ht="30" customHeight="1" x14ac:dyDescent="0.25">
      <c r="C10" t="s">
        <v>12</v>
      </c>
      <c r="D10" s="17">
        <v>1</v>
      </c>
      <c r="E10" s="10"/>
      <c r="F10" s="11"/>
      <c r="G10" s="10">
        <f>Calculadora42[[#This Row],[UNIDADES]]*Calculadora42[[#This Row],[PRECIO VENTA PUBLICO (PVP)]]*(1-Calculadora42[[#This Row],[DESCUENTO APLICADO (%)]])</f>
        <v>0</v>
      </c>
    </row>
    <row r="11" spans="2:12" ht="30" customHeight="1" x14ac:dyDescent="0.25">
      <c r="B11" s="7" t="s">
        <v>9</v>
      </c>
      <c r="C11" s="7"/>
      <c r="D11" s="8"/>
      <c r="E11" s="8"/>
      <c r="F11" s="8"/>
      <c r="G11" s="9">
        <f>SUM(G7:G10)</f>
        <v>0</v>
      </c>
    </row>
    <row r="12" spans="2:12" ht="30" customHeight="1" x14ac:dyDescent="0.25">
      <c r="B12" s="14"/>
      <c r="C12" s="14"/>
      <c r="D12" s="14"/>
      <c r="E12" t="s">
        <v>14</v>
      </c>
      <c r="F12" s="11">
        <v>0</v>
      </c>
      <c r="G12" s="13">
        <f>Calculadora42[[#This Row],[DESCUENTO APLICADO (%)]]*G11</f>
        <v>0</v>
      </c>
    </row>
    <row r="13" spans="2:12" ht="30" customHeight="1" x14ac:dyDescent="0.25">
      <c r="B13" s="15"/>
      <c r="C13" s="14"/>
      <c r="D13" s="14"/>
      <c r="E13" t="s">
        <v>15</v>
      </c>
      <c r="F13" s="11">
        <v>0</v>
      </c>
      <c r="G13" s="13">
        <f>Calculadora42[[#This Row],[DESCUENTO APLICADO (%)]]*G11</f>
        <v>0</v>
      </c>
    </row>
    <row r="14" spans="2:12" ht="30" customHeight="1" x14ac:dyDescent="0.25">
      <c r="B14" s="16" t="s">
        <v>18</v>
      </c>
      <c r="C14" s="7"/>
      <c r="D14" s="8"/>
      <c r="E14" s="8"/>
      <c r="F14" s="8"/>
      <c r="G14" s="9">
        <f>SUM(G11:G13)</f>
        <v>0</v>
      </c>
    </row>
    <row r="15" spans="2:12" ht="30" customHeight="1" x14ac:dyDescent="0.25">
      <c r="B15" s="14"/>
      <c r="C15" s="14"/>
      <c r="D15" s="14"/>
      <c r="E15" t="s">
        <v>16</v>
      </c>
      <c r="F15" s="11">
        <v>0.21</v>
      </c>
      <c r="G15" s="13">
        <f>Calculadora42[[#This Row],[DESCUENTO APLICADO (%)]]*G14</f>
        <v>0</v>
      </c>
    </row>
    <row r="16" spans="2:12" ht="30" customHeight="1" x14ac:dyDescent="0.25">
      <c r="B16" s="16" t="s">
        <v>17</v>
      </c>
      <c r="C16" s="7"/>
      <c r="D16" s="8"/>
      <c r="E16" s="8"/>
      <c r="F16" s="8"/>
      <c r="G16" s="9">
        <f>SUM(G14:G15)</f>
        <v>0</v>
      </c>
    </row>
  </sheetData>
  <sheetProtection algorithmName="SHA-512" hashValue="gMYTwNfWGcvHPDLGfeS7V5/u0iNYUpxmexvwFCmORNxKdXjC3vhx2dxRQ3VbSjTOUC2j1XZ7zrfWnWEJETFpMA==" saltValue="3kuu5I86nqEfovIMM4aK1w==" spinCount="100000" sheet="1" objects="1" scenarios="1"/>
  <protectedRanges>
    <protectedRange sqref="F12:F13" name="Rango4"/>
    <protectedRange sqref="C2:C3" name="Rango1"/>
    <protectedRange sqref="B7:B10" name="Rango2"/>
    <protectedRange sqref="E7:F10" name="Rango3"/>
  </protectedRanges>
  <mergeCells count="1">
    <mergeCell ref="C4:G4"/>
  </mergeCells>
  <dataValidations count="1">
    <dataValidation allowBlank="1" showErrorMessage="1" sqref="A1:XFD1048576" xr:uid="{FC6939B1-DFC7-402B-AEAD-A201D893DA98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ANEXO I - COSTE ADQUISICIÓN</vt:lpstr>
      <vt:lpstr>'ANEXO I - COSTE ADQUISICIÓN'!TítuloColumna1</vt:lpstr>
      <vt:lpstr>'ANEXO I - COSTE ADQUISICIÓN'!TítuloFilaRegión1..D3</vt:lpstr>
      <vt:lpstr>'ANEXO I - COSTE ADQUISICIÓN'!Títulos_a_imprimir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2018-06-29T11:34:12Z</dcterms:created>
  <dcterms:modified xsi:type="dcterms:W3CDTF">2024-02-22T12:45:52Z</dcterms:modified>
</cp:coreProperties>
</file>